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525" windowWidth="11340" windowHeight="7695"/>
  </bookViews>
  <sheets>
    <sheet name="Объекты и сооружения" sheetId="5" r:id="rId1"/>
    <sheet name="Жилищный фонд" sheetId="1" r:id="rId2"/>
    <sheet name="Авто" sheetId="6" r:id="rId3"/>
    <sheet name="Объекты нед-ти (кроме жил ф)" sheetId="7" r:id="rId4"/>
    <sheet name="Учреждения" sheetId="8" r:id="rId5"/>
    <sheet name="Предприятие" sheetId="9" r:id="rId6"/>
  </sheets>
  <definedNames>
    <definedName name="_xlnm._FilterDatabase" localSheetId="1" hidden="1">'Жилищный фонд'!$B$10:$F$272</definedName>
    <definedName name="_xlnm._FilterDatabase" localSheetId="0" hidden="1">'Объекты и сооружения'!$B$4:$N$382</definedName>
    <definedName name="_xlnm._FilterDatabase" localSheetId="3" hidden="1">'Объекты нед-ти (кроме жил ф)'!$B$6:$V$79</definedName>
  </definedNames>
  <calcPr calcId="144525" refMode="R1C1"/>
</workbook>
</file>

<file path=xl/calcChain.xml><?xml version="1.0" encoding="utf-8"?>
<calcChain xmlns="http://schemas.openxmlformats.org/spreadsheetml/2006/main">
  <c r="J350" i="5" l="1"/>
  <c r="J343" i="5"/>
  <c r="J342" i="5"/>
  <c r="I343" i="5"/>
  <c r="I342" i="5"/>
  <c r="I320" i="5" l="1"/>
  <c r="J321" i="5"/>
  <c r="J320" i="5"/>
  <c r="J319" i="5"/>
  <c r="J318" i="5"/>
  <c r="H321" i="5"/>
  <c r="H320" i="5"/>
  <c r="H319" i="5"/>
  <c r="H318" i="5"/>
  <c r="D321" i="5"/>
  <c r="D320" i="5"/>
  <c r="D319" i="5"/>
  <c r="M316" i="5" l="1"/>
  <c r="C245" i="1" l="1"/>
  <c r="M313" i="5" l="1"/>
  <c r="P96" i="5" l="1"/>
  <c r="P95" i="5"/>
  <c r="P94" i="5"/>
  <c r="B306" i="5" l="1"/>
  <c r="J304" i="5" l="1"/>
  <c r="I304" i="5"/>
  <c r="G216" i="5" l="1"/>
  <c r="G218" i="5"/>
  <c r="G245" i="5"/>
</calcChain>
</file>

<file path=xl/sharedStrings.xml><?xml version="1.0" encoding="utf-8"?>
<sst xmlns="http://schemas.openxmlformats.org/spreadsheetml/2006/main" count="7664" uniqueCount="3069">
  <si>
    <t>Наименование объекта недвижимости (производственный комплекс, объект соцкультбыта, административное здание, незавершенное строительство, иное)</t>
  </si>
  <si>
    <t>Номер и дата выдачи  свидетельства о государственной регистрации  права</t>
  </si>
  <si>
    <t>Год ввода в эксплуатацию</t>
  </si>
  <si>
    <t>Общая / жилая площадь кв.м.</t>
  </si>
  <si>
    <t>Примечание</t>
  </si>
  <si>
    <t>Земельный участок</t>
  </si>
  <si>
    <t>нежилое здание</t>
  </si>
  <si>
    <t>24ЕЗ № 817591 от 07.04.08</t>
  </si>
  <si>
    <t>нет</t>
  </si>
  <si>
    <t>улица</t>
  </si>
  <si>
    <t>дом</t>
  </si>
  <si>
    <t>кв.</t>
  </si>
  <si>
    <t>Собинская</t>
  </si>
  <si>
    <t>Шишкова</t>
  </si>
  <si>
    <t>Увачана</t>
  </si>
  <si>
    <t>Метеоритная</t>
  </si>
  <si>
    <t>Катангская</t>
  </si>
  <si>
    <t>Нефтеразведочная</t>
  </si>
  <si>
    <t>Суворова</t>
  </si>
  <si>
    <t>Рабочая</t>
  </si>
  <si>
    <t>Советская</t>
  </si>
  <si>
    <t>Кипучий</t>
  </si>
  <si>
    <t>Пайгинская</t>
  </si>
  <si>
    <t>Зеленая</t>
  </si>
  <si>
    <t>здание гаража</t>
  </si>
  <si>
    <t>9 "А"</t>
  </si>
  <si>
    <t>жилой дом незавершенное строительство</t>
  </si>
  <si>
    <t>24ЕИ № 247403 от 22.10.2009</t>
  </si>
  <si>
    <t>24ЕИ № 247405 от 22.10.2009</t>
  </si>
  <si>
    <t>Балансовая стоимость/ остаточная стоимость (руб)</t>
  </si>
  <si>
    <t>24ЕИ № 247437 от 17.11.2009</t>
  </si>
  <si>
    <t xml:space="preserve">здание столовой </t>
  </si>
  <si>
    <t>1960-1973</t>
  </si>
  <si>
    <t>неизвестен</t>
  </si>
  <si>
    <t xml:space="preserve">РЕЕСТР объектов недвижимого имущества МО с. Ванавара </t>
  </si>
  <si>
    <t>жилой дом</t>
  </si>
  <si>
    <t>шт</t>
  </si>
  <si>
    <t>Беседка</t>
  </si>
  <si>
    <t>м</t>
  </si>
  <si>
    <t>Дежа А-2-ХТД</t>
  </si>
  <si>
    <t>Детская площадка</t>
  </si>
  <si>
    <t>Детская площадка Регионы России</t>
  </si>
  <si>
    <t>Домик</t>
  </si>
  <si>
    <t>шт.</t>
  </si>
  <si>
    <t>качели</t>
  </si>
  <si>
    <t>Лавочки</t>
  </si>
  <si>
    <t>Машина тестомесильная Л4-ХТВ с дежой</t>
  </si>
  <si>
    <t>мукопросеиватель вертикальный центробежный П-2</t>
  </si>
  <si>
    <t>переход</t>
  </si>
  <si>
    <t>Песочница</t>
  </si>
  <si>
    <t>Печь ПХП-6</t>
  </si>
  <si>
    <t>Противень</t>
  </si>
  <si>
    <t>Тележка стеллажная</t>
  </si>
  <si>
    <t>Форма хлебная одинарная Л7/Л10</t>
  </si>
  <si>
    <t>Шкаф расстоечный</t>
  </si>
  <si>
    <t xml:space="preserve">Количество </t>
  </si>
  <si>
    <t xml:space="preserve">Игровая хоккейная коробка </t>
  </si>
  <si>
    <t xml:space="preserve">примерно в 55 метрах на восток от 2-я Лесная, 15 
</t>
  </si>
  <si>
    <t>Водопропускная канава</t>
  </si>
  <si>
    <t>напротив дома по ул.Мира, 6</t>
  </si>
  <si>
    <t>напротив дома ул.Собинская,11</t>
  </si>
  <si>
    <t xml:space="preserve"> ул.Метеоритная, 59 (напротив ЦГСЭГ ул. Светлая, 2) </t>
  </si>
  <si>
    <t xml:space="preserve">на участке дороги по ул. Строителей (на пересечениях от ул. Российская  и ул.Молодежная) </t>
  </si>
  <si>
    <t xml:space="preserve">Тротуар </t>
  </si>
  <si>
    <t>на участке от № 11 по ул. Спортивная до № 2 пер. Кипучий</t>
  </si>
  <si>
    <t xml:space="preserve">к жилым домам № 1,3,5 по ул. Метеоритная </t>
  </si>
  <si>
    <t>на участке от ул. Нефтеразведочная до  № 10 по ул. Мира</t>
  </si>
  <si>
    <t xml:space="preserve">на участке от № 49  до  № 59 по ул. Советская </t>
  </si>
  <si>
    <t>на участке от д. № 59  до № 75 по ул. Советская</t>
  </si>
  <si>
    <t xml:space="preserve">на участке от д. № 75 до  № 89 ул. Советская </t>
  </si>
  <si>
    <t xml:space="preserve">на участке от д. № 4 по ул. Кулика  до № 32 по ул.Суворова </t>
  </si>
  <si>
    <t xml:space="preserve">на участке от д. № 20 до д. № 32  по ул. Суворова </t>
  </si>
  <si>
    <t xml:space="preserve">на участке от д. №18 по д. № 8 ул.Суворова (до ул.Спортивная) </t>
  </si>
  <si>
    <t xml:space="preserve">на участке от № 97 до № 75 по ул. Увачана </t>
  </si>
  <si>
    <t xml:space="preserve">на участке от № 45 до № 75 по ул. Увачана (до ул.Кулика) </t>
  </si>
  <si>
    <t xml:space="preserve">на участке от д.74 по ул. Увачана до пересечения с ул.Кулика </t>
  </si>
  <si>
    <t xml:space="preserve">на участке от № 4 до № 14 по ул. Шишкова </t>
  </si>
  <si>
    <t xml:space="preserve">на участке от № 49 по ул. Шишкова до № 13 ул. Кулика </t>
  </si>
  <si>
    <t>на участке  от № 64 до № 70 по ул. Советская  (участок д/с «Северок»)</t>
  </si>
  <si>
    <t xml:space="preserve">на участке от д. № 92 до д. № 113 по ул. Увачана </t>
  </si>
  <si>
    <t xml:space="preserve">на участке от  д. № 15 до № 23 «А» ул.2-ая Лесная </t>
  </si>
  <si>
    <t xml:space="preserve">на участке от  № 27 до № 37 по ул. Метеоритная </t>
  </si>
  <si>
    <t>на участке от № 15 до № 19 по ул.2-ая Лесная (до пересечения с ул.Спортивная)</t>
  </si>
  <si>
    <t>к нежилому зданию по ул. Нефтеразведочная д.2</t>
  </si>
  <si>
    <t xml:space="preserve">на участке дороги от № 7 до № 33 по ул. Метеоритная  </t>
  </si>
  <si>
    <t xml:space="preserve">на участке дороги от ул. Метеоритная  до ул. Катангская (по ул. Спортивная) </t>
  </si>
  <si>
    <t>в 30 метрах на восток от ул. Взлетная № 3 (аэропорт)</t>
  </si>
  <si>
    <t xml:space="preserve">автобусная остановка </t>
  </si>
  <si>
    <t xml:space="preserve">в 50 метрах на северо-запад от ул. Спортивная, д. 62  </t>
  </si>
  <si>
    <t xml:space="preserve"> в 15 метрах на юг от ул. Увачана, 13 (район магазина «Идеал»)</t>
  </si>
  <si>
    <t xml:space="preserve">в 12 метрах на юг от ул. Увачана, 63 (район Детской школы искусств) </t>
  </si>
  <si>
    <t>в 16 метрах на север  от  ул.Советская, 77 (Район Бани)</t>
  </si>
  <si>
    <t xml:space="preserve">в 27 метрах на север от ул. Нефтеразведочная, 1 «А» (Район Почты) </t>
  </si>
  <si>
    <t>в 60 метрах на юго-запад от ул. Нефтеразведочная, 14 (Район адм. здания МП ЭМР «Ванавараэнерго»)</t>
  </si>
  <si>
    <t>в 15 метрах на север ри ул. Метеоритная,  53 (Район Налоговой инспекции по ул. Метеоритная )</t>
  </si>
  <si>
    <t>в 15 метрах на восток от ул. Красноярская, 7 «А» (Район магазина «Людмила» по ул. Красноярская )</t>
  </si>
  <si>
    <t xml:space="preserve">район аэропорта по ул. Лесная </t>
  </si>
  <si>
    <t>в 40 метрах на юг от  д. № 64 по ул. Советская</t>
  </si>
  <si>
    <t>аллея-памятник (стелла)</t>
  </si>
  <si>
    <t>машина кремовзбивальная МВУ-60 на 60л</t>
  </si>
  <si>
    <t>Нефтеразведочная 2</t>
  </si>
  <si>
    <t xml:space="preserve">в 24метрах на северо-запад от ул. Советская, д. 49  </t>
  </si>
  <si>
    <t xml:space="preserve">Стол технологический 800х800 </t>
  </si>
  <si>
    <t xml:space="preserve">Реестр оборудования, объектов и сооружений (в том числе социально-культурной сферы, </t>
  </si>
  <si>
    <t>Кулика</t>
  </si>
  <si>
    <t>Ротационная печь ПВТ-1Г</t>
  </si>
  <si>
    <t>в 80 м. от жилого дома у. Метеоритная д. 36</t>
  </si>
  <si>
    <t>24ЕИ № 640489 от 27.07.2010</t>
  </si>
  <si>
    <t>готовность 20%</t>
  </si>
  <si>
    <t>24ЕИ № 998831 от 14.02.2011</t>
  </si>
  <si>
    <t>в 120 м от ГСМ "Эвенкиянефтепродукт" с. Ванавара ул. Собинский причал</t>
  </si>
  <si>
    <t>24ЕИ № 786345 от 13.09.2010</t>
  </si>
  <si>
    <t>в 85 м от жилого дома ул. Набережная, д. 16</t>
  </si>
  <si>
    <t>24ЕИ № 786346 от 13.09.2010</t>
  </si>
  <si>
    <t>1а</t>
  </si>
  <si>
    <t>пункт временного содержания бродячих собак</t>
  </si>
  <si>
    <t>Кулика 1</t>
  </si>
  <si>
    <t>ГГС (громко-говорящая связь)</t>
  </si>
  <si>
    <t>с. Ванавара</t>
  </si>
  <si>
    <t>Система видеонаблюдения</t>
  </si>
  <si>
    <t>Новогодняя уличная елка</t>
  </si>
  <si>
    <t>ул. Увачана (возле школы на против стороне дороги)</t>
  </si>
  <si>
    <t>ул. Увачана (возле школы на этой же стороне дороги)</t>
  </si>
  <si>
    <t>ул. Дружбы народов</t>
  </si>
  <si>
    <t>деревянный тротуар</t>
  </si>
  <si>
    <t>передвижной балок</t>
  </si>
  <si>
    <t>ул. Красноярская (около нового кладбища)</t>
  </si>
  <si>
    <t>ул. Юности от д 2-14</t>
  </si>
  <si>
    <t>кв. м.</t>
  </si>
  <si>
    <t>ул. Садовая от д. 8-38</t>
  </si>
  <si>
    <t>ул. Мира на участке между ул. Собинская и 11 Пятилетки</t>
  </si>
  <si>
    <t>пер. Больничный от д. 92 по ул. Увачана до д. 100 по ул. Советская</t>
  </si>
  <si>
    <t>ул. Суворова от д. № 1Б до д. № 5, от д. 51 до д. 61, от д. 7 по ул. Спортивная до д. 4 по ул. Кулика</t>
  </si>
  <si>
    <t>ул. Красноярская от д. № 7А (маг Людмила) до автобусной остановки по ул. Киевская</t>
  </si>
  <si>
    <t>ул. Строителей около д. № 13</t>
  </si>
  <si>
    <t>ул. Суворова от д. № 7 до д. № 19</t>
  </si>
  <si>
    <t>по проулку от д. № 37 по ул. Советская до д. № 41 по ул. Суворова</t>
  </si>
  <si>
    <t>по ул. Красноярская от д. № 21 до д. № 7А (маг. Людмила)</t>
  </si>
  <si>
    <t>по ул. Юности от д. № 11 до д. № 15</t>
  </si>
  <si>
    <t>по ул. Спортивная от д. № 66 до пересечения с ул. 2 Лесная</t>
  </si>
  <si>
    <t>по ул. Спортивная от д. № 66 до пересечения с ул. Лесная</t>
  </si>
  <si>
    <t>по переулку от ул. Суворова до ул. Садовая (между домами № 27 и 29 по ул. Суворова)</t>
  </si>
  <si>
    <t>по ул. Красноярская (примерно в 66 м. на северо-запад отугла здания по ул. Московская, д. 17 (зданиеДИПИ))</t>
  </si>
  <si>
    <t>ул. Метеоритная, д. 3</t>
  </si>
  <si>
    <t>ул. Шишкова между домами № 6 и № 8</t>
  </si>
  <si>
    <t>ул. Мира между домами № 6а и № 6б</t>
  </si>
  <si>
    <t>печь электрическая  Муссон-ротор</t>
  </si>
  <si>
    <t>Тележка стеллажная ТС-55-Р-18</t>
  </si>
  <si>
    <t>форма хлебная 5JI7</t>
  </si>
  <si>
    <t>тестомесильная машина Л4-ХВТ</t>
  </si>
  <si>
    <t>подкатная дежа А2-ХТГ на 140 листов (доска)</t>
  </si>
  <si>
    <t>готовность 60%</t>
  </si>
  <si>
    <t>Документ внесения в  в реестр имущества казны</t>
  </si>
  <si>
    <t>Основание и документ изъятия из реестра имущества казны</t>
  </si>
  <si>
    <t>9</t>
  </si>
  <si>
    <t>Балансовая стоимость (руб)</t>
  </si>
  <si>
    <t>Восточная</t>
  </si>
  <si>
    <t>Киевская</t>
  </si>
  <si>
    <t>Красноярская</t>
  </si>
  <si>
    <t>Строителей</t>
  </si>
  <si>
    <t>Мира</t>
  </si>
  <si>
    <t>Документы передачи имущества</t>
  </si>
  <si>
    <t>Наименование предприятия/учреждения переданного имущества</t>
  </si>
  <si>
    <t>Срок передачи имущества предприятию/учреждению</t>
  </si>
  <si>
    <t>Наименование имущества</t>
  </si>
  <si>
    <t>Местоположение имущества</t>
  </si>
  <si>
    <t xml:space="preserve"> Единица измерения</t>
  </si>
  <si>
    <t>Балансовая стоимость/остаточная стоимость</t>
  </si>
  <si>
    <t>№            п/п</t>
  </si>
  <si>
    <t xml:space="preserve">РЕЕСТР движимого имущества МО с. Ванавара </t>
  </si>
  <si>
    <t>Марка автотранспортного средства</t>
  </si>
  <si>
    <t>Год выпуска</t>
  </si>
  <si>
    <t>Документ подтверждающий право собственности (ПТС, СТС)</t>
  </si>
  <si>
    <t>Балансовая/остаточная стоимость</t>
  </si>
  <si>
    <t>Документ внесения в  реестр имущества казны</t>
  </si>
  <si>
    <t>Документ передачи имущества</t>
  </si>
  <si>
    <t>Техническое состояние (краткое описание)</t>
  </si>
  <si>
    <t>ПТС серии 52 МР 282697 от 18.04.2008 г.; СТС серии 24 СА  388570 от 12.01.2009 г.</t>
  </si>
  <si>
    <t>Автобус марки ПАЗ 4234</t>
  </si>
  <si>
    <t>Постановление от 30.12.2009 № 89-п</t>
  </si>
  <si>
    <t>Автогрейдер ГС-14.02</t>
  </si>
  <si>
    <t>ПТС серии 73 МУ 466493 от 17.02.2010 г. СТС серии 24 СУ 929287 от 28.04.2010 г.</t>
  </si>
  <si>
    <t>Постановление от 28.04.2010 г. № 25-п</t>
  </si>
  <si>
    <t>Распоряжение  о передачи в оперативное управление № 49/1-р от 02.04.2012 г.</t>
  </si>
  <si>
    <t>МКУП "Ванаваракомсервис"</t>
  </si>
  <si>
    <t>неопределен</t>
  </si>
  <si>
    <t>Постановление № 40/1 от 02.04.2012 г.</t>
  </si>
  <si>
    <t>Жилая квартира</t>
  </si>
  <si>
    <t>24ДК № 001593 от 23.05.05</t>
  </si>
  <si>
    <t>68,1/37,5</t>
  </si>
  <si>
    <t>служебная</t>
  </si>
  <si>
    <t>88:03:010148:0005:80 (техпаспорт в ДЭЗ)</t>
  </si>
  <si>
    <t>24ДК № 001592 от 23.05.05</t>
  </si>
  <si>
    <t>91,1/69,8</t>
  </si>
  <si>
    <t>24ДК № 001591 от 23.05.05</t>
  </si>
  <si>
    <t>2-я Лесная</t>
  </si>
  <si>
    <t>24ДК № 001588 от 23.05.05</t>
  </si>
  <si>
    <t>66,0/37,1</t>
  </si>
  <si>
    <t>исключена 2010</t>
  </si>
  <si>
    <t>24ДК № 001590 от 23.05.05</t>
  </si>
  <si>
    <t>26,9/16,6</t>
  </si>
  <si>
    <t>(техпаспорт в ДЭЗ)</t>
  </si>
  <si>
    <t>24ДК № 001589 от 23.05.05</t>
  </si>
  <si>
    <t>88:03:010172:0006:11:03 /19.06.2002</t>
  </si>
  <si>
    <t>24ДК № 001646 от 16.08.05</t>
  </si>
  <si>
    <t>66,7/18,5</t>
  </si>
  <si>
    <t>24ДК № 001645 от 16.08.05</t>
  </si>
  <si>
    <t>24ДХ № 004316 от 02.11.05</t>
  </si>
  <si>
    <t>88,4/55/9</t>
  </si>
  <si>
    <t>24ДХ № 004315 от 02.11.05</t>
  </si>
  <si>
    <t>11-й Пятилетки</t>
  </si>
  <si>
    <t>24ЕЗ № 190114 03.04.2006</t>
  </si>
  <si>
    <t>79,4/44,60</t>
  </si>
  <si>
    <t>24ЕЗ № 190113 03.04.2006</t>
  </si>
  <si>
    <t>24 ЕЗ № 162328 от 05.12.2006</t>
  </si>
  <si>
    <t>59,4/38,7</t>
  </si>
  <si>
    <t xml:space="preserve"> 24 ЕЗ № 260646 от 27.06.2006</t>
  </si>
  <si>
    <t>69,2/38,7</t>
  </si>
  <si>
    <t>24 ЕЗ № 190112 от 03.04.2006</t>
  </si>
  <si>
    <t>54,2/28,4</t>
  </si>
  <si>
    <t>24 ЕЗ № 260645 от 27.06.2006</t>
  </si>
  <si>
    <t>62/26,4</t>
  </si>
  <si>
    <t>24 ЕЗ № 190111 от 03.04.2006</t>
  </si>
  <si>
    <t>54,7/27</t>
  </si>
  <si>
    <t>24 ЕЗ № 190116 от 03.04.2006</t>
  </si>
  <si>
    <t>83,6/41,5</t>
  </si>
  <si>
    <t>24 ЕЗ № 190115 от 03.04.2006</t>
  </si>
  <si>
    <t>24ЕЗ № 500107 от 05.07.2007</t>
  </si>
  <si>
    <t>55,7/28,1</t>
  </si>
  <si>
    <t>24ЕЗ № 500090 от 22.05.07</t>
  </si>
  <si>
    <t>67,7/37,8</t>
  </si>
  <si>
    <t>6В</t>
  </si>
  <si>
    <t>24ЕЗ № 500197 от 21.09.07</t>
  </si>
  <si>
    <t>36,6/18,9</t>
  </si>
  <si>
    <t>24ЕЗ № 500097 от 01.06.07</t>
  </si>
  <si>
    <t>48,7/25,1</t>
  </si>
  <si>
    <t>24ЕЗ № 500098 от 01.06.07</t>
  </si>
  <si>
    <t>24ЕЗ № 500141 от 28.06.07</t>
  </si>
  <si>
    <t>42,6/23,0</t>
  </si>
  <si>
    <t>24ЕЗ № 707092 от 13.12.07</t>
  </si>
  <si>
    <t>72,53/42,4</t>
  </si>
  <si>
    <t>24ЕЗ № 707091 от 13.12.07</t>
  </si>
  <si>
    <t>78,9/52,6</t>
  </si>
  <si>
    <t>24ЕЗ № 707094 от 13.12.07</t>
  </si>
  <si>
    <t>79,7/40,5</t>
  </si>
  <si>
    <t>24ЕЗ № 817509 от 25.02.08</t>
  </si>
  <si>
    <t>56,4/28,2</t>
  </si>
  <si>
    <t>24ЕЗ № 817538 от 06.03.08</t>
  </si>
  <si>
    <t>53,2/23,8</t>
  </si>
  <si>
    <t>22А</t>
  </si>
  <si>
    <t>24ЕЗ № 817539 от 06.03.08</t>
  </si>
  <si>
    <t>62,6/35,9</t>
  </si>
  <si>
    <t>24ЕЗ № 817550 от 12.03.08</t>
  </si>
  <si>
    <t>54,6/37,3</t>
  </si>
  <si>
    <t>24ЕЗ № 817551 от 12.03.08</t>
  </si>
  <si>
    <t>24ЕЗ № 817672 от 23.05.08</t>
  </si>
  <si>
    <t>46,0/31,9</t>
  </si>
  <si>
    <t>24ЕЗ № 817673 от 23.05.08</t>
  </si>
  <si>
    <t>24ЕЗ № 817671 от 22.05.08</t>
  </si>
  <si>
    <t>34,9/18</t>
  </si>
  <si>
    <t>24ЕЗ № 817674 от 23.05.08</t>
  </si>
  <si>
    <t>52,8/29,6</t>
  </si>
  <si>
    <t>24ЕЗ № 817675 от 23.05.08</t>
  </si>
  <si>
    <t>24ЕЗ № 817676 от 23.05.08</t>
  </si>
  <si>
    <t>54,4/30,9</t>
  </si>
  <si>
    <t>24ЕЗ № 817677 от 23.05.08</t>
  </si>
  <si>
    <t>54,0/30,7</t>
  </si>
  <si>
    <t>22Б</t>
  </si>
  <si>
    <t>24ЕЗ № 899040 от 24.06.08</t>
  </si>
  <si>
    <t>86,9/36,8</t>
  </si>
  <si>
    <t>24ЕЗ № 899039 от 24.06.08</t>
  </si>
  <si>
    <t>43,8/27,8</t>
  </si>
  <si>
    <t>24ЕЗ № 899038 от 24.06.08</t>
  </si>
  <si>
    <t>24ЕЗ № 899107 от 25.09.08</t>
  </si>
  <si>
    <t xml:space="preserve">330 968 </t>
  </si>
  <si>
    <t>104,5/56,5</t>
  </si>
  <si>
    <t>24ЕИ №060031 от 25.12.2008</t>
  </si>
  <si>
    <t>69,8/39,3</t>
  </si>
  <si>
    <t xml:space="preserve">Шишкова </t>
  </si>
  <si>
    <t>24ЕИ №060030 от 25.12.2008</t>
  </si>
  <si>
    <t>34,3/20,4</t>
  </si>
  <si>
    <t>24ЕИ №060028 от 24.12.2008</t>
  </si>
  <si>
    <t>29,4/20,20</t>
  </si>
  <si>
    <t>24ЕИ №060029 от 24.12.2008</t>
  </si>
  <si>
    <t>24ЕИ №127228 от 19.03.2009</t>
  </si>
  <si>
    <t>40,6/22,0</t>
  </si>
  <si>
    <t>Жилой дом</t>
  </si>
  <si>
    <t>24ЕИ №127257 от 22.04.2009</t>
  </si>
  <si>
    <t>58,1/39,2</t>
  </si>
  <si>
    <t>24ЕИ №127256 от 22.04.2009</t>
  </si>
  <si>
    <t>24ЕИ №127258 от 22.04.2009</t>
  </si>
  <si>
    <t>24ЕИ №127278 от 30.04.2009</t>
  </si>
  <si>
    <t>52,2/26,69</t>
  </si>
  <si>
    <t>24ЕИ №127232 от 20.03.2009</t>
  </si>
  <si>
    <t xml:space="preserve">177 177  </t>
  </si>
  <si>
    <t>36,5/29,4</t>
  </si>
  <si>
    <t>24ЕИ №127231 от 20.03.2009</t>
  </si>
  <si>
    <t>24ЕИ №127225 от 19.03.2009</t>
  </si>
  <si>
    <t>45,3/33,2</t>
  </si>
  <si>
    <t>24ЕИ №127226 от 19.03.2009</t>
  </si>
  <si>
    <t>04.04.2006 г.</t>
  </si>
  <si>
    <t>24ЕИ №127307 от 10.06.2009</t>
  </si>
  <si>
    <t>42,73/29,7</t>
  </si>
  <si>
    <t>6А</t>
  </si>
  <si>
    <t>24ЕИ №127318 от 15.06.2009</t>
  </si>
  <si>
    <t>54,04/27,95</t>
  </si>
  <si>
    <t>24ЕИ №127319 от 16.06.2009</t>
  </si>
  <si>
    <t>52,2/33,8</t>
  </si>
  <si>
    <t>24ЕИ №127320 от 16.06.2009</t>
  </si>
  <si>
    <t>46,5/35,4</t>
  </si>
  <si>
    <t>24ЕИ №127321 от 16.06.2009</t>
  </si>
  <si>
    <t>24ЕИ №127327 от 17.06.2009</t>
  </si>
  <si>
    <t>92,9/45,8</t>
  </si>
  <si>
    <t>24ЕИ №127326 от 17.06.2009</t>
  </si>
  <si>
    <t>1А</t>
  </si>
  <si>
    <t>24ЕИ №127325 от 19.06.2009</t>
  </si>
  <si>
    <t>36,07/19,72</t>
  </si>
  <si>
    <t xml:space="preserve">№ 238 от 20.12.2002 </t>
  </si>
  <si>
    <t>№23 от 04.01.2003</t>
  </si>
  <si>
    <t>71,8/32</t>
  </si>
  <si>
    <t>24ЕИ №247404 от 22.10.2009</t>
  </si>
  <si>
    <t>39,3/19,4</t>
  </si>
  <si>
    <t>24ЕИ № 247410 от 26.10.2009</t>
  </si>
  <si>
    <t>38,3/20,9</t>
  </si>
  <si>
    <t>24ЕИ № 247411 от 26.10.2009</t>
  </si>
  <si>
    <t>47,5/34,8</t>
  </si>
  <si>
    <t>24ЕИ № 247444 от 18.10.2009</t>
  </si>
  <si>
    <t>53,1/28,8</t>
  </si>
  <si>
    <t>24ЕИ № 247445 от 18.10.2009</t>
  </si>
  <si>
    <t>53,4/28,9</t>
  </si>
  <si>
    <t>24ЕИ № 247442 от 18.10.2009</t>
  </si>
  <si>
    <t>54,9/29,5</t>
  </si>
  <si>
    <t>24ЕИ № 247443 от 18.10.2009</t>
  </si>
  <si>
    <t>24ЕИ № 247559 от 21.10.2009</t>
  </si>
  <si>
    <t>65/44,6</t>
  </si>
  <si>
    <t>24ЕИ № 247486 от 07.12.2009</t>
  </si>
  <si>
    <t>66,4/47,8</t>
  </si>
  <si>
    <t>24ЕИ № 247485 от 07.12.2009</t>
  </si>
  <si>
    <t xml:space="preserve">314 993,35 </t>
  </si>
  <si>
    <t>24ЕИ № 432105 от 14.12.2009</t>
  </si>
  <si>
    <t>62,22/36,47</t>
  </si>
  <si>
    <t>24ЕИ № 536928 от 20.04.2010</t>
  </si>
  <si>
    <t>47,1/24,3</t>
  </si>
  <si>
    <t>24ЕИ № 536929 от 20.04.2010</t>
  </si>
  <si>
    <t>62,97/32,48</t>
  </si>
  <si>
    <t>24ЕИ № 536930 от 20.04.2010</t>
  </si>
  <si>
    <t>24ЕИ № 640407 от 13.05.2010</t>
  </si>
  <si>
    <t>24ЕИ № 640406 от 13.05.2010</t>
  </si>
  <si>
    <t>Лесная</t>
  </si>
  <si>
    <t>24ЕИ № 786332 от 03.09.2010</t>
  </si>
  <si>
    <t>79,8/36,7</t>
  </si>
  <si>
    <t>24ЕИ № 786343 от 13.09.2010</t>
  </si>
  <si>
    <t>60/35,8</t>
  </si>
  <si>
    <t>24ЕИ № 786344 от 13.09.2010</t>
  </si>
  <si>
    <t>44,4/21,8</t>
  </si>
  <si>
    <t>реестр 70п22102010, баланс 397р29102010</t>
  </si>
  <si>
    <t>в 125 м на запад от нежилого дома по ул. Кулика, 25</t>
  </si>
  <si>
    <t>24ЕИ № 786355 от 21.09.2010 г.</t>
  </si>
  <si>
    <t>88:03:010137:14</t>
  </si>
  <si>
    <t>земельный участок (ДОРОГИ)</t>
  </si>
  <si>
    <t>24ЕИ № 786390 от 21.10.2010</t>
  </si>
  <si>
    <t>24ЕИ № 786398 от 28.10.2010</t>
  </si>
  <si>
    <t>61,7/38,9</t>
  </si>
  <si>
    <t>реестр 72п28102010, баланс 398р29102010</t>
  </si>
  <si>
    <t>24ЕИ № 786399 от 28.10.2010</t>
  </si>
  <si>
    <t>24ЕИ № 786474 от 08.12.2010</t>
  </si>
  <si>
    <t>87п23122010</t>
  </si>
  <si>
    <t xml:space="preserve"> земельный участок</t>
  </si>
  <si>
    <t>24ЕИ № 786475 от 08.12.2010</t>
  </si>
  <si>
    <t>24ЕИ № 786473 от 08.12.2010</t>
  </si>
  <si>
    <t>54,54/26,98</t>
  </si>
  <si>
    <t>24ЕИ № 998830 от 14.02.2011</t>
  </si>
  <si>
    <t>нежилое административное здание</t>
  </si>
  <si>
    <t xml:space="preserve">Светлая </t>
  </si>
  <si>
    <t xml:space="preserve">24ЕИ № 998885 от 23.03.2011 </t>
  </si>
  <si>
    <t>Земельный участок (центральный причал)</t>
  </si>
  <si>
    <t>в 85 м на юго-запад от жилого дома ул. Набережная, 16</t>
  </si>
  <si>
    <t>24ЕИ № 998883 от 23.03.2011</t>
  </si>
  <si>
    <t>Земельный участок (собинский причал)</t>
  </si>
  <si>
    <t>в120 м на юг от ГСМ "Эвенкиянефтепродукт" ул. Собинский причал</t>
  </si>
  <si>
    <t>24 ЕИ № 998884 от 23.03.2011</t>
  </si>
  <si>
    <t>Здание гаража</t>
  </si>
  <si>
    <t>24 ЕИ № 640488 от 27.07.2010</t>
  </si>
  <si>
    <t xml:space="preserve">земельный участок </t>
  </si>
  <si>
    <t>24 ЕИ № 998925 от 21.04.2011</t>
  </si>
  <si>
    <t>змельный участок</t>
  </si>
  <si>
    <t>9"А"</t>
  </si>
  <si>
    <t>24 ЕИ № 998926 от 21.04.2011</t>
  </si>
  <si>
    <t>88:03:0010167:5</t>
  </si>
  <si>
    <t>земельный участок</t>
  </si>
  <si>
    <t>88:03:010128:36</t>
  </si>
  <si>
    <t>24 ЕК № 
200237 от
11.07.2011</t>
  </si>
  <si>
    <t>Распоряжение от 28.07.2011 №136 -р</t>
  </si>
  <si>
    <t>24 ЕК № 
200240 от
11.07.2011</t>
  </si>
  <si>
    <t>Распоряжение от 28.07.2011 №138 -р</t>
  </si>
  <si>
    <t>24 ЕК № 
200239 от
11.07.2011</t>
  </si>
  <si>
    <t>Распоряжение от 28.07.2011 №139 -р</t>
  </si>
  <si>
    <t>24 ЕК № 
200238 от
11.07.2011</t>
  </si>
  <si>
    <t>Распоряжение от 28.07.2011 №137 -р</t>
  </si>
  <si>
    <t>земельный участок (второй)</t>
  </si>
  <si>
    <t xml:space="preserve">Московская </t>
  </si>
  <si>
    <t>24 ЕК № 
200313 от
09.09.2011</t>
  </si>
  <si>
    <t>24 ЕК № 057630 от 12.12.2011 г.</t>
  </si>
  <si>
    <t>земельный участок (детская площадка)</t>
  </si>
  <si>
    <t xml:space="preserve"> примерно в 30 м.  на юг от ул. Советская, д. 56</t>
  </si>
  <si>
    <t>24 ЕК № 057699 от 06.02.2012 г.</t>
  </si>
  <si>
    <t>земельный участок (спортплощадка)</t>
  </si>
  <si>
    <t xml:space="preserve"> примерно в 35 м.  на север от ул. Лесная, д. 1</t>
  </si>
  <si>
    <t>24 ЕК № 057696 от 06.02.2012 г.</t>
  </si>
  <si>
    <t xml:space="preserve"> примерно в 35 м.  насевер от ул. Московская, д. 17</t>
  </si>
  <si>
    <t>24 ЕК № 239801 от 06.02.2012 г.</t>
  </si>
  <si>
    <t>земельный участок (беседка)</t>
  </si>
  <si>
    <t xml:space="preserve"> примерно в 35 м.  на север от ул. Лесная, д. 5</t>
  </si>
  <si>
    <t>24 ЕК № 057700 от 06.02.2012 г.</t>
  </si>
  <si>
    <t xml:space="preserve"> примерно в 40 м.  на юг от ул. Советская, д. 64</t>
  </si>
  <si>
    <t>24 ЕК № 057698 от 06.02.2012 г.</t>
  </si>
  <si>
    <t xml:space="preserve"> примерно в 45 м.  на юг от ул. Советская, д. 66</t>
  </si>
  <si>
    <t>24 ЕК № 057697 от 06.02.2012 г.</t>
  </si>
  <si>
    <t>Номер и дата выдачи  свидетельства о государственной регистрации  права или иной документ</t>
  </si>
  <si>
    <t>№ п/п</t>
  </si>
  <si>
    <t>Постановление № 33-п  от 06.04.2011 г., Распоряжение № 63-р от 06.04.2011 г.</t>
  </si>
  <si>
    <t>Постановление № 33-п  от 06.04.2011 г., Распоряжение № 61-р от 06.04.2011 г.</t>
  </si>
  <si>
    <t>Администрация Эвенкийского муниципального района</t>
  </si>
  <si>
    <t>Распоряжение № 69-р от 19.04.2011 г. о передачи в собственность</t>
  </si>
  <si>
    <t>Постановление № 89-п от 30.12.2009 г.</t>
  </si>
  <si>
    <t>Постановление № 88-п от 30.12.2009 г.</t>
  </si>
  <si>
    <t>Постановление № 66-п от 22.09.2010 г.</t>
  </si>
  <si>
    <t>Монумент (памятник) Комплекс "Памятный знак ко дню 100-летия со дня падения Тунгусского метеоритта"</t>
  </si>
  <si>
    <t>в 30 сетрах на юго-запад от нежилого здания № 58 по ул. Совесткая</t>
  </si>
  <si>
    <t>Постановление № 40-п от 02.04.2012 г., Распоряжение № 48-р от 02.04.2012 г.</t>
  </si>
  <si>
    <t>Постановление № 24-п от 27.02.2012 г., Распоряжение № 23-р от 27.02.2012 г.</t>
  </si>
  <si>
    <t>Электрокаменка "Harvia Profi L30 кВт</t>
  </si>
  <si>
    <t>Постановление № 25/1-п от 01.03.2012 г., Распоряжение № 27/1-р от 01.03.2012 г.</t>
  </si>
  <si>
    <t>Постановление № 9-п от 23.01.2012 г., Распоряжение № 6-р от 23.01.2012 г.</t>
  </si>
  <si>
    <t>Постановление № 125-п от 13.12.2011 г.,Распоряжение № 217-р от 13.12.2011 г.</t>
  </si>
  <si>
    <t>Постановление № 73-п от 10.08.2011 г.</t>
  </si>
  <si>
    <t>Постановление № 135-п от 30.12.2011 г., Распоряжение № 241-р от 30.12.2011 г.</t>
  </si>
  <si>
    <t>Постановление № 137 -п от30.12.2011 г., Распоряжение № 239-р от 30.12.2011 г.</t>
  </si>
  <si>
    <t>Постановление № 136-п от 30.12.2011 г., Распоряжение № 240-р от 30.12.2011 г.</t>
  </si>
  <si>
    <t>Постановление № 123-п от 13.12.2011 г., Распоряжение № 213-р от 13.12.2011 г.</t>
  </si>
  <si>
    <t>Постановление № 122-п от 13.12.2011 г., Распоряжение № 216-р от 13.12.2011 г.</t>
  </si>
  <si>
    <t>Договор аренды № 17/05-10 от 20.05.2010 г.</t>
  </si>
  <si>
    <t>Договор аренды земельного участка от 15.06.2010 г.</t>
  </si>
  <si>
    <t>ИП Золотухина М.В.</t>
  </si>
  <si>
    <t>5 лет до 14.06.2015 г.</t>
  </si>
  <si>
    <t>5 лет до 19.05.2015 г.</t>
  </si>
  <si>
    <t>Постановление № 47-п от 06.05.2011 г., Распоряжение № 88-р от 06.05.2011 г.</t>
  </si>
  <si>
    <t>Постановление № 47-п от 06.05.2011 г., Распоряжение № 87-р от 06.05.2011 г.</t>
  </si>
  <si>
    <t>Постановление № 32-п от 04.04.2011 г., Распоряжение № 54-р от 04.04.2011 г.</t>
  </si>
  <si>
    <t>Постановление № 71-п от 25.10.2010 г.</t>
  </si>
  <si>
    <t>Постановление № 22-п от 24.02.2012 г., Распоряжение № 21-р от 24.02.2012 г.</t>
  </si>
  <si>
    <t>Жилищный фонд</t>
  </si>
  <si>
    <t>6-Б-1</t>
  </si>
  <si>
    <t>24ЕК № 239921 от 29.05.2012 г.</t>
  </si>
  <si>
    <t>нежилое помещение (складское помещение)</t>
  </si>
  <si>
    <t>сооружение Пожарный водоем</t>
  </si>
  <si>
    <t>ул. Увачана (около дома № 52)</t>
  </si>
  <si>
    <t>Постановление № 69-п от 06.06.2012 г., Распоряжение 104-р от 06.06.2012 г.</t>
  </si>
  <si>
    <t xml:space="preserve">Документ внесения в  в реестр имущества </t>
  </si>
  <si>
    <t xml:space="preserve">Основание и документ изъятия из реестра имущества </t>
  </si>
  <si>
    <t>24ЕК № 239819 от 24.02.2012</t>
  </si>
  <si>
    <t>76,6/51,2</t>
  </si>
  <si>
    <t>Распоряжение № 117-р от 27.06.2012</t>
  </si>
  <si>
    <t xml:space="preserve">Земельный участок кладбище старое </t>
  </si>
  <si>
    <t>Печь большая для обогрева палаток</t>
  </si>
  <si>
    <t>склад Администрации</t>
  </si>
  <si>
    <t>балансовая-16700,0, остаточная -0,0</t>
  </si>
  <si>
    <t>Постановление № 81-п от 11.07.2012, Распоряжение № 138-р от 12.07.2012</t>
  </si>
  <si>
    <t>Палатка УСТ-56</t>
  </si>
  <si>
    <t>балансовая-70942,20, остаточная -0,0</t>
  </si>
  <si>
    <t>кровать раскладная "Комфорт"</t>
  </si>
  <si>
    <t>балансовая-35000,0, остаточная -0,0</t>
  </si>
  <si>
    <t>матрац ватный 0,70*1,90</t>
  </si>
  <si>
    <t>балансовая-16000,0, остаточная -0,0</t>
  </si>
  <si>
    <t>одеяло цветное 1,45*2,05</t>
  </si>
  <si>
    <t>балансовая-13000,0, остаточная -0,0</t>
  </si>
  <si>
    <t>подкушка холлофайбер шарики</t>
  </si>
  <si>
    <t>балансовая-7000,0, остаточная -0,0</t>
  </si>
  <si>
    <t>комплект постельного белья 1,45*2,15</t>
  </si>
  <si>
    <t>балансовая-13250,0, остаточная -0,0</t>
  </si>
  <si>
    <t>24ЕК № 239807 от 15.02.2012</t>
  </si>
  <si>
    <t>73,0/51,6</t>
  </si>
  <si>
    <t>Распоряжение № 158-р от 07.08.2012</t>
  </si>
  <si>
    <t>24ЕК № 239808 от 15.02.2012</t>
  </si>
  <si>
    <t>4а</t>
  </si>
  <si>
    <t>24ЕК № 239894 от 11.05.2012</t>
  </si>
  <si>
    <t>75,9/45,7</t>
  </si>
  <si>
    <t>Распоряжение № 130-р от 05.07.2012</t>
  </si>
  <si>
    <t>24ЕК № 057619 от 30.11.2011</t>
  </si>
  <si>
    <t>62,1/51,6</t>
  </si>
  <si>
    <t xml:space="preserve">Распоряжение № 128-р от 05.07.2012 </t>
  </si>
  <si>
    <t>24ЕК № 239996 от 17.07.2012</t>
  </si>
  <si>
    <t>67,3/38,9</t>
  </si>
  <si>
    <t>Распоряжение № 162-р от 08.08.2012</t>
  </si>
  <si>
    <t>Московская</t>
  </si>
  <si>
    <t>24ЕК № 239997 от 17.07.2012</t>
  </si>
  <si>
    <t>53,9/28</t>
  </si>
  <si>
    <t>Распоряжение № 164-р от 08.08.2012</t>
  </si>
  <si>
    <t>24ЕК № 239998 от 17.07.2012</t>
  </si>
  <si>
    <t>67,4/38,2</t>
  </si>
  <si>
    <t>Распоряжение № 166-р от 08.08.2012</t>
  </si>
  <si>
    <t>ГАЗ-3307 (мусоровоз)</t>
  </si>
  <si>
    <t>ПТС серии 62ЕТ 810587 от 23.05.2001 г. СТС серии 24 УС 092588 от 08.08.2012 г.</t>
  </si>
  <si>
    <t>Распоряжение  о передачи в оперативное управление № 173-р от 17.08.2012 г.</t>
  </si>
  <si>
    <t>ЗИЛ-433362, Г6-ОПА-4,9-0,2 (цистерна)</t>
  </si>
  <si>
    <t>ПТС серии 35 КР 390269 от 06.04.2005 г., СТС серии 24 УС 092587 от 08.08.2012 г.</t>
  </si>
  <si>
    <t>24ЕК № 239820 от 24.02.2012</t>
  </si>
  <si>
    <t>Распоряжение № 178-р от 21.08.2012</t>
  </si>
  <si>
    <t>24ЕК № 057620 от 30.11.2011</t>
  </si>
  <si>
    <t>Набережная</t>
  </si>
  <si>
    <t>Распоряжение № 228-р от 19.09.2012</t>
  </si>
  <si>
    <t>Распоряжение № 196-р от 31.08.2012</t>
  </si>
  <si>
    <t>24ЕК № 200357 от 06.10.2011</t>
  </si>
  <si>
    <t>24ЕК № 200356 от 06.10.2011</t>
  </si>
  <si>
    <t>24ЕК № 200358 от 06.10.2011</t>
  </si>
  <si>
    <t>24ЕК № 240097 от 19.11.2012</t>
  </si>
  <si>
    <t>Распоряжение № 306-р от 19.11.2012</t>
  </si>
  <si>
    <t>24ЕК № 240098 от 19.11.2012</t>
  </si>
  <si>
    <t>24ЕК № 411839 от 26.11.2012</t>
  </si>
  <si>
    <t>Распоряжение№ 315-р от 28.11.2012</t>
  </si>
  <si>
    <t>24ЕК № 411842 от 26.11.2012</t>
  </si>
  <si>
    <t>24ЕК № 411840 от 26.11.2012</t>
  </si>
  <si>
    <t>Распоряжение № 333-р от 10.12.2012 г.</t>
  </si>
  <si>
    <t>24ЕК № 411848 от 27.11.2012</t>
  </si>
  <si>
    <t>Распоряжение № 347-р от 18.12.2012</t>
  </si>
  <si>
    <t>2 Лесная</t>
  </si>
  <si>
    <t>24 ЕК № 411866 от 06.12.2012</t>
  </si>
  <si>
    <t>Распоряжение № 349-р от 18.12.2012</t>
  </si>
  <si>
    <t>Изьятие из казны</t>
  </si>
  <si>
    <t>Постановление № 138-п от 20.12.2012 г. в связи со списанием</t>
  </si>
  <si>
    <t>ПАЗ 32054</t>
  </si>
  <si>
    <t>24 ЕК № 411871 от 10.12.2012</t>
  </si>
  <si>
    <t xml:space="preserve">Распоряжение № 359-р от 21.12.2012 </t>
  </si>
  <si>
    <t xml:space="preserve">24 ЕК № 411872 от 10.12.2012 </t>
  </si>
  <si>
    <t>Распоряжение № 362-р от 21.12.2012</t>
  </si>
  <si>
    <t>24 ЕК № 411873 от 10.12.2012</t>
  </si>
  <si>
    <t>Распоряжение № 363-р от 21.12.2012</t>
  </si>
  <si>
    <t>24 ЕК № 411874 от 10.12.2012</t>
  </si>
  <si>
    <t>Распоряжение № 365-р от 21.12.2012</t>
  </si>
  <si>
    <t>24 ЕК № 411875 от 10.12.2012</t>
  </si>
  <si>
    <t>Распоряжение № 367-р от 21.12.2012</t>
  </si>
  <si>
    <t>24 ЕК № 411876 от 10.12.2012</t>
  </si>
  <si>
    <t>Распоряжение № 371-р от 24.12.2012</t>
  </si>
  <si>
    <t>24 ЕК № 411877 от 10.12.2012</t>
  </si>
  <si>
    <t>Распоряжение № 373-р от 24.12.2012</t>
  </si>
  <si>
    <t>01:4965:023018 от 23.11.2012 г.</t>
  </si>
  <si>
    <t>24 ЕК № 411878 от 10.12.2012</t>
  </si>
  <si>
    <t>Распоряжение № 375-р от 24.12.2012</t>
  </si>
  <si>
    <t>01:4965:023019 от 23.11.2012 г.</t>
  </si>
  <si>
    <t>24 ЕК № 411879 от 10.12.2012</t>
  </si>
  <si>
    <t>Распоряжение № 377-р от 24.12.2012</t>
  </si>
  <si>
    <t>баласовая-1081944,0</t>
  </si>
  <si>
    <t>Постановление № 11-п от 17.01.2013, Распоряжение № 12-р от 17.01.2013</t>
  </si>
  <si>
    <t xml:space="preserve">ограждение </t>
  </si>
  <si>
    <t>ул. Метеоритная (около котельной школьной)</t>
  </si>
  <si>
    <t>ул. Строителей (около д. № 13)</t>
  </si>
  <si>
    <t>балансовая-67342,97</t>
  </si>
  <si>
    <t>балансовая-1894,03</t>
  </si>
  <si>
    <t>Постановление № 16-п от 25.01.2013, Распоряжение № 28-р от 25.01.2013</t>
  </si>
  <si>
    <t>ул. 2 Лесная около дома № 20</t>
  </si>
  <si>
    <t>балансовая-21127,0</t>
  </si>
  <si>
    <t>Постановление № 103-п от 31.08.2012, Распоряжение № 194-р от 31.08.2012</t>
  </si>
  <si>
    <t>ограждение</t>
  </si>
  <si>
    <t>ул. 2 Лесная около дома № 14</t>
  </si>
  <si>
    <t>балансовая-119345,0</t>
  </si>
  <si>
    <t>Постановление № 107-п от 11.09.2012, Распоряжение № 206-р от 11.09.2012</t>
  </si>
  <si>
    <t>деревянные скамейки</t>
  </si>
  <si>
    <t>склад Кулика 1</t>
  </si>
  <si>
    <t>балансовая-12000,0</t>
  </si>
  <si>
    <t>Постановление № 111-п от 17.09.2012, Распоряжение № 219-р от 17.09.2012</t>
  </si>
  <si>
    <t>24ЕК № 411937 от 17.01.2013</t>
  </si>
  <si>
    <t>58,9/29,0</t>
  </si>
  <si>
    <t xml:space="preserve">Постановление № 30-п от 29.01.2013 Распоряжение № 37-р от 29.01.2013 </t>
  </si>
  <si>
    <t>детская игровая площадка</t>
  </si>
  <si>
    <t>пер. Кипучий д. 5</t>
  </si>
  <si>
    <t>Постановление № 12-п от 18.01.2013, Распоряжение № 14-р от 18.01.2013</t>
  </si>
  <si>
    <t>24ЕК № 411991 от 13.02.2013</t>
  </si>
  <si>
    <t>Распоряжение № 74-р от 22.02.2013</t>
  </si>
  <si>
    <t>нежилое помещение (помещение бани, прачечной)</t>
  </si>
  <si>
    <t>75-А</t>
  </si>
  <si>
    <t>24ЕК №  412020 от 28.02.2013 г.</t>
  </si>
  <si>
    <t>Распоряжение № 96-р от 07.03.2013 г., Постановление № 38-п от 07.03.2013</t>
  </si>
  <si>
    <t>13А</t>
  </si>
  <si>
    <t>24ЕК № 412021 от 28.02.2013</t>
  </si>
  <si>
    <t>66,8/36,6</t>
  </si>
  <si>
    <t>Распоряжение № 99-р от 07.03.2013</t>
  </si>
  <si>
    <t>24ЕК № 412022 от 28.02.2013</t>
  </si>
  <si>
    <t>69,6/40,6</t>
  </si>
  <si>
    <t>Распоряжение № 101-р от 07.03.2013</t>
  </si>
  <si>
    <t>Спортивная</t>
  </si>
  <si>
    <t>24ЕК № 412024 от 28.02.2013</t>
  </si>
  <si>
    <t>117,2/53,5</t>
  </si>
  <si>
    <t>Распоряжение № 103-р от 28.02.2013</t>
  </si>
  <si>
    <t>24ЕК № 240066 от 19.10.2012</t>
  </si>
  <si>
    <t>Распоряжение № 97-р от 07.03.2013</t>
  </si>
  <si>
    <t>24ЕК № 240067 от 19.10.2012</t>
  </si>
  <si>
    <t>Распоряжение № 111-р от 19.03.2013</t>
  </si>
  <si>
    <t>24ЕК № 239920 от 29.05.2012</t>
  </si>
  <si>
    <t>51,7/27,4</t>
  </si>
  <si>
    <t>Распоряжение № 105-р от 07.03.2013</t>
  </si>
  <si>
    <t>24ЕК № 412079 от 26.03.2013</t>
  </si>
  <si>
    <t>42,2/20,0</t>
  </si>
  <si>
    <t>Распоряжение № 140-р от 10.04.2013</t>
  </si>
  <si>
    <t>нежилое помещение (помещение котельной бани)</t>
  </si>
  <si>
    <t>24ЕК № 412093 от 13.05.2013</t>
  </si>
  <si>
    <t>Распоряжение № 192-р от 28.05.13, Постановление № 64-п от 28.05.13</t>
  </si>
  <si>
    <t>75А</t>
  </si>
  <si>
    <t>24ЕК № 412095 от 13.05.2013</t>
  </si>
  <si>
    <t>88:03:0010184:10</t>
  </si>
  <si>
    <t>24ЕК № 833003 от 23.05.2013</t>
  </si>
  <si>
    <t>26,4/13,3</t>
  </si>
  <si>
    <t xml:space="preserve">Распоряжение № 205-р от 04.06.2013 </t>
  </si>
  <si>
    <t>24ЕК № 412096 от 13.05.2013</t>
  </si>
  <si>
    <t>47,7/25,3</t>
  </si>
  <si>
    <t>Распоряжение № 203-р от 04.06.2013</t>
  </si>
  <si>
    <t>Речная</t>
  </si>
  <si>
    <t>11"А"</t>
  </si>
  <si>
    <t>24ЕК № 833026 от 03.06.2013</t>
  </si>
  <si>
    <t>99,4/59,4</t>
  </si>
  <si>
    <t>Распоряжение № 221-р от 14.06.2013</t>
  </si>
  <si>
    <t>Передана в оп. упр-ие Ванаваражилфонд Распоряжение № 222-р от 14.06.2013</t>
  </si>
  <si>
    <t>в 150 м на юго-восток от ГСМ</t>
  </si>
  <si>
    <t>24ЕК № 833025 от 03.06.2013</t>
  </si>
  <si>
    <t>Распоряжение № 220-р от 14.06.13, Постановление № 77-п от 14.06.13</t>
  </si>
  <si>
    <t>24ЕК № 833040 от 17.06.2013</t>
  </si>
  <si>
    <t>58/39,8</t>
  </si>
  <si>
    <t>Распоряжение № 236-р от 27.06.2013</t>
  </si>
  <si>
    <t>Передана в оп. упр-ие Ванаваражилфонд Распоряжение № 237-р от 27.06.2013</t>
  </si>
  <si>
    <t>Распоряжение № 197-р от 31.05.2013 г.</t>
  </si>
  <si>
    <t>Постановление № 65-п от 31.05.13</t>
  </si>
  <si>
    <t>оперативное управление</t>
  </si>
  <si>
    <t>24 ЕК № 833063 от 27.06.2013</t>
  </si>
  <si>
    <t>74/41</t>
  </si>
  <si>
    <t>Распоряжение № 251-р от 08.07.2013</t>
  </si>
  <si>
    <t>Передана в оп. упр-ие Ванаваражилфонд Распоряжение № 252-р от 08.07.2013</t>
  </si>
  <si>
    <t>24ЕК № 833073 от 28.06.2013</t>
  </si>
  <si>
    <t>54,9/26,1</t>
  </si>
  <si>
    <t>Распоряжение № 256-р от 09.07.2013</t>
  </si>
  <si>
    <t>в 86 м на юг от здания детского сада Ягодка по ул. Строителей, д. 11</t>
  </si>
  <si>
    <t>24ЕК № 833092 от 10.07.2013</t>
  </si>
  <si>
    <t>1457+/-27</t>
  </si>
  <si>
    <t>88:03:0010126:122</t>
  </si>
  <si>
    <t>Распоряжение № 271-р от 18.07.13, Постановление № 110-п от 18.07.13</t>
  </si>
  <si>
    <t>в 66 м на северо-запад от здания ДИПИ по ул. Московская д. 17</t>
  </si>
  <si>
    <t>24ЕК № 833091 от 08.07.2013</t>
  </si>
  <si>
    <t>1966+/-9</t>
  </si>
  <si>
    <t>88:03:0010140:66</t>
  </si>
  <si>
    <t>Распоряжение № 270-р от 18.07.13, Постановление № 111-п от 18.07.13</t>
  </si>
  <si>
    <t>04:149:002:001401300:0001:10002 от 10.06.2013</t>
  </si>
  <si>
    <t>24ЕК № 833093 от 12.06.2013</t>
  </si>
  <si>
    <t>90,4/63,8</t>
  </si>
  <si>
    <t>Распоряжение № 272-р от 19.07.2013</t>
  </si>
  <si>
    <t>Передана в оп. упр-ие Ванаваражилфонд Распоряжение № 255-р от 9.07.2013</t>
  </si>
  <si>
    <t>Передана в оп. упр-ие Ванаваражилфонд Распоряжение № 273-р от 19.07.2013</t>
  </si>
  <si>
    <t>11А</t>
  </si>
  <si>
    <t>24ЕК № 833065 от 27.06.2013</t>
  </si>
  <si>
    <t>Распоряжение № 286-р от 29.07.2013, Постановление № 118-п от 29.07.2013</t>
  </si>
  <si>
    <t>24ЕК № 833027 от 03.07.13</t>
  </si>
  <si>
    <t>24ЕК № 833122 от 02.08.13</t>
  </si>
  <si>
    <t>66,80/35,40</t>
  </si>
  <si>
    <t>Передана в оп. упр-ие Ванаваражилфонд Распоряжение № 319-р от 14.08.2013 г</t>
  </si>
  <si>
    <t>24ЕК № 833123 от 02.08.13</t>
  </si>
  <si>
    <t>38,4/27,5</t>
  </si>
  <si>
    <t>Распоряжение № 316-р от 14.08.2013</t>
  </si>
  <si>
    <t>Распоряжение № 317-р от 14.08.2013</t>
  </si>
  <si>
    <t>Передана в оп. упр-ие Ванаваражилфонд Распоряжение № 318-р от 14.08.2013 г</t>
  </si>
  <si>
    <t>24ЕК № 833124 от 02.08.2013</t>
  </si>
  <si>
    <t>88:03:0010185:6</t>
  </si>
  <si>
    <t>в 100 м на юго-запад от здания спортзала по ул. Спортивная 11</t>
  </si>
  <si>
    <t>24ЕК № 833132 от 07.08.2013</t>
  </si>
  <si>
    <t>12623+/-79</t>
  </si>
  <si>
    <t>88:03:0010167:9</t>
  </si>
  <si>
    <t>Распоряжение № 347-р от 09.09.13, Постановление № 130-п от 09.09.13</t>
  </si>
  <si>
    <t>Юности</t>
  </si>
  <si>
    <t>24ЕК № 833191 от 25.09.2013</t>
  </si>
  <si>
    <t>24ЕК № 833193 от 25.09.2013</t>
  </si>
  <si>
    <t>113,0/63,5</t>
  </si>
  <si>
    <t>88:03:0010131:53</t>
  </si>
  <si>
    <t>Распоряжение № 407-р от 31.10.13, Постановление № 161-п от 31.10.13</t>
  </si>
  <si>
    <t>Светильники уличного освещения</t>
  </si>
  <si>
    <t>Постановление № 185-п от 09.12.2013, Распоряжение № 436-р от 09.12.2013</t>
  </si>
  <si>
    <t>от д 5 ул Красноярская до ул. Нефтераведочная (около д 25)</t>
  </si>
  <si>
    <t>Постановление № 187-п от 10.12.2013 Распоряжение № 441-р от 10.12.2013</t>
  </si>
  <si>
    <t>на базе комсервиса</t>
  </si>
  <si>
    <t>Постановление № 23-п от 27.02.2012 г., Распоряжение № 24-р от 27.02.2012 г. по изменению стоимости Распоряжение № 450-р от 16.12.13, Постановление № 193-п от 16.12.13</t>
  </si>
  <si>
    <r>
      <t xml:space="preserve">658368,38 + 1208058,49= </t>
    </r>
    <r>
      <rPr>
        <b/>
        <sz val="10"/>
        <rFont val="Times New Roman"/>
        <family val="1"/>
        <charset val="204"/>
      </rPr>
      <t>1866426,87</t>
    </r>
  </si>
  <si>
    <t>Постановление № 196-п от 16.12.2013 Распоряжение № 453-р от 16.12.2013</t>
  </si>
  <si>
    <t>Постановление № 195-п от 16.12.2013 Распоряжение № 452-р от 16.12.2013</t>
  </si>
  <si>
    <t xml:space="preserve">Садовая </t>
  </si>
  <si>
    <t>24ЕК № 833289 от 18.11.2013</t>
  </si>
  <si>
    <t xml:space="preserve">Распоряжение № 426-р от 25.11.2013, </t>
  </si>
  <si>
    <t>Передана в оп. упр-ие Ванаваражилфонд Распоряжение № 427-р от 25.11.2013 г</t>
  </si>
  <si>
    <t>24ЕК № 992930 от 11.12.2013</t>
  </si>
  <si>
    <t>Распоряжение № 465-р от 24.12.2013</t>
  </si>
  <si>
    <t>Передана в оп. упр-ие Ванаваражилфонд Распоряжение № 466-р от 24.12.2013 г</t>
  </si>
  <si>
    <t>24ЕК № 992931 от 11.12.2013</t>
  </si>
  <si>
    <t>56,41/38,8</t>
  </si>
  <si>
    <t>Распоряжение № 470-р от25.12.2013, Постановление № 202-р от 25.12.2013</t>
  </si>
  <si>
    <t>УАЗ- 396255 катафалк</t>
  </si>
  <si>
    <t>ПАЗ 4234</t>
  </si>
  <si>
    <t>ПТС серии 52НУ565244 от 24.10.2013, СТС серии 2412№835216 от 22.01.14</t>
  </si>
  <si>
    <t>Распоряжение № 31-р от 29.01.2014, Постановление № 22-п от 29.01.14</t>
  </si>
  <si>
    <t>ПТС серии 52НУ551392 от 21.09.2013, СТС серии  2412№835217 от 22.01.14</t>
  </si>
  <si>
    <t>672000/672000</t>
  </si>
  <si>
    <t>по ул. Спортивная в 85 метрах на северо-юг от ул. 2 Лесная 19 (район детской площадки)</t>
  </si>
  <si>
    <t>в 19 метрах на северо-запад от ул. Увачана, д. 10 (с стороны дома № 10)</t>
  </si>
  <si>
    <t>по ул. Кулика в 11 метрах на запад от ул. Советская, 54 (со стороны здания   № 54 ул. Советская)</t>
  </si>
  <si>
    <t>по ул. Увачана в 11 метрах на юго-восток от ул. Увачана  д.45 (со стороны дома № 45 по ул. Увачана)</t>
  </si>
  <si>
    <t>по   ул. Увачана в 16 метрах на юго-запад от д.63 по ул. Увачана                 (со стороны дома № 63 по ул. Увачана)</t>
  </si>
  <si>
    <t>по ул. Красноярская в 30 метрах на северо-запад  от д. 7 по ул. Красноярская (со стороны здания лицея)</t>
  </si>
  <si>
    <t>Постановление № 18-п от 17.01.14, Распоряжение № 17-р от 17.01.14</t>
  </si>
  <si>
    <t>24Ек № 992963 от 16.01.2014</t>
  </si>
  <si>
    <t>88:03:0010181:7</t>
  </si>
  <si>
    <t>Распоряжение № 34-р от 05.02.14, Постановление № 24-п от 05.02.14</t>
  </si>
  <si>
    <t>Распоряжение № 48-р от 10.02.2014 г.</t>
  </si>
  <si>
    <t>Постановление № 28-п от 10.02.2014</t>
  </si>
  <si>
    <t>Администрация с. Ванавара</t>
  </si>
  <si>
    <t>Распоряжение о передачи в оперативное управление  № 439-р от 10.12.2013</t>
  </si>
  <si>
    <t>24ЕК № 992953 от 13.01.2014</t>
  </si>
  <si>
    <t xml:space="preserve">Распоряжение № 57-р от 14.02.14, </t>
  </si>
  <si>
    <t>24ЕК № 993023 от 17.03.2014</t>
  </si>
  <si>
    <t>32,8/16,4</t>
  </si>
  <si>
    <t>Распоряжение № 120-р от 26.03.2014</t>
  </si>
  <si>
    <t>Передана в оп. упр-ие Ванаваражилфонд Распоряжение № 121-р от 26.03.2014 г</t>
  </si>
  <si>
    <t>24ЕК № 993024 от 17.03.2014</t>
  </si>
  <si>
    <t>54,2/34,1</t>
  </si>
  <si>
    <t>24ЕК № 993025 от 17.03.2014</t>
  </si>
  <si>
    <t>65,7/45,7</t>
  </si>
  <si>
    <t xml:space="preserve">пожарный водоем </t>
  </si>
  <si>
    <t>ул. Лесная (совхозная территория</t>
  </si>
  <si>
    <t>Постановление № 56-п от 26.03.14, Распоряжение № 124-р от 26.03.14</t>
  </si>
  <si>
    <t>24ЕК № 992954 от 13.01.2014</t>
  </si>
  <si>
    <t>Распоряжение № 127-р от 27.03.14, Постановление № 58-п от 27.03.14</t>
  </si>
  <si>
    <t xml:space="preserve">сети и коммуникации,объекты благоустройства)   </t>
  </si>
  <si>
    <t xml:space="preserve">Автотранспортные средства </t>
  </si>
  <si>
    <t xml:space="preserve">(кроме жилищного фонда) </t>
  </si>
  <si>
    <t>Наименование населенного пункта</t>
  </si>
  <si>
    <t>Дата возникновения/прекращения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</si>
  <si>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</si>
  <si>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</si>
  <si>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Муниципальное образование сельского поселения села Ванавара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</si>
  <si>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</si>
  <si>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отсутсвуют</t>
  </si>
  <si>
    <t>699+/-19</t>
  </si>
  <si>
    <t>88:03:010148:0005</t>
  </si>
  <si>
    <t>88:03:010152:0006</t>
  </si>
  <si>
    <t>88:03:010172:0006</t>
  </si>
  <si>
    <t>88:03:010134:0005</t>
  </si>
  <si>
    <t>88:03:010116:8</t>
  </si>
  <si>
    <t>88:03:010124:1</t>
  </si>
  <si>
    <t>88:03:010141:0012</t>
  </si>
  <si>
    <t>88:03:010192:0006</t>
  </si>
  <si>
    <t>88:03:010184:0012</t>
  </si>
  <si>
    <t>88:03:010145:0004</t>
  </si>
  <si>
    <t>88:03:010119:0005</t>
  </si>
  <si>
    <t>88:03:010119:0006</t>
  </si>
  <si>
    <t>88:03:010190:0002</t>
  </si>
  <si>
    <t>88:03:010162:0022</t>
  </si>
  <si>
    <t>88:03:010184:16</t>
  </si>
  <si>
    <t>88:03:010147:16</t>
  </si>
  <si>
    <t>88:03:010164:1</t>
  </si>
  <si>
    <t>88:03:010168:8</t>
  </si>
  <si>
    <t>88:03:010204:4</t>
  </si>
  <si>
    <t>88:03:010148:14</t>
  </si>
  <si>
    <t>88:03:0010155:1</t>
  </si>
  <si>
    <t>88:03:010173:0005</t>
  </si>
  <si>
    <t>88:03:010163:1</t>
  </si>
  <si>
    <t>88:03:0010138:25</t>
  </si>
  <si>
    <t>88:03:0010124:23</t>
  </si>
  <si>
    <t>88:03:0010124:24</t>
  </si>
  <si>
    <t>88:03:0010124:22</t>
  </si>
  <si>
    <t>88:03:0010124:25</t>
  </si>
  <si>
    <t>88:03:010168:0010</t>
  </si>
  <si>
    <t>88:03:0010147:14</t>
  </si>
  <si>
    <t>88:03:010148:0018</t>
  </si>
  <si>
    <t>88:03:0010175:3</t>
  </si>
  <si>
    <t>88:03:0010133:23</t>
  </si>
  <si>
    <t>88:03:0010188:19</t>
  </si>
  <si>
    <t>88:03:0010137:11</t>
  </si>
  <si>
    <t>88:03:0010147: 20</t>
  </si>
  <si>
    <t>Передана в оп. упр-ие  Ванаваражилфонд Распоряжение № 206-р от 04.06.2013</t>
  </si>
  <si>
    <t>Передана в оп. упр-ие МКУ Ванаваражилфонд Распоряжение № 204-р от 04.06.2013</t>
  </si>
  <si>
    <t xml:space="preserve">Кадастровый номер земельного участка </t>
  </si>
  <si>
    <t>Сведения о кадастровой стоимости недвижимого имущества</t>
  </si>
  <si>
    <t>Даты возникновения/прекращения права муниципальной собственности на недвижимое имущество</t>
  </si>
  <si>
    <t>отсутствуют</t>
  </si>
  <si>
    <t>РЕЕСТР имущества  муниципального образования села Ванавара</t>
  </si>
  <si>
    <t>1399+/-26</t>
  </si>
  <si>
    <t>88:03:0010137:10</t>
  </si>
  <si>
    <t>88:03:0010160:18</t>
  </si>
  <si>
    <t>88:03:0010161:23</t>
  </si>
  <si>
    <t>88:03:0010131:71</t>
  </si>
  <si>
    <t>88:03:0010141:18</t>
  </si>
  <si>
    <t>88:03:0010131:70</t>
  </si>
  <si>
    <t>88:03:0010161:24</t>
  </si>
  <si>
    <t>88:03:0010185:30</t>
  </si>
  <si>
    <t>88:03:0010205:11</t>
  </si>
  <si>
    <t>88:03:0000000:24</t>
  </si>
  <si>
    <t>88:03:0010142:15</t>
  </si>
  <si>
    <t>88:03:0010142:14</t>
  </si>
  <si>
    <t>88:03:0100001:30</t>
  </si>
  <si>
    <t>88:03:0010147:30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</si>
  <si>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</si>
  <si>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Сведения о правообладателе муниципального недвижимого имущества</t>
  </si>
  <si>
    <t>Кадастровый номер земельного участка</t>
  </si>
  <si>
    <t>Инвентарный (кадастровый) номер объекта недвижимости, дата выдачи технического (кадастрового) паспорта</t>
  </si>
  <si>
    <t>Полное наименование и организационно-правовая форма юридического лица</t>
  </si>
  <si>
    <t>Адрес (меснахождение)</t>
  </si>
  <si>
    <t>Основной государственный регистрационный номер и дата государственной регистрации</t>
  </si>
  <si>
    <t>Реквизиты документа-основания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</si>
  <si>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хозяйственных обществ, унитарных предприятий)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</si>
  <si>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</si>
  <si>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</si>
  <si>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04:149:002:000754100:0001:10010 от 12.12.2007</t>
  </si>
  <si>
    <t>зарегистрировано право от 25.02.2008</t>
  </si>
  <si>
    <t>Распоряжение КУГИ Администрации ЭАО № 135 от 08.06.2005</t>
  </si>
  <si>
    <t>04:146:002:000630480:0001:10005 от 19.10.2007</t>
  </si>
  <si>
    <t>зарегистрировано право от 06.03.2008</t>
  </si>
  <si>
    <t>Приказ ДЗИО Администрации ЭМР № 355 от 05.12.2007</t>
  </si>
  <si>
    <t>656 от 16.02.2004</t>
  </si>
  <si>
    <t>Приказ ДЗИО Администрации ЭМР № 356 от 05.12.2007</t>
  </si>
  <si>
    <t>Распоряжение № 372-р от 11.12.2007</t>
  </si>
  <si>
    <t>792 от 06.12.2004</t>
  </si>
  <si>
    <t>зарегистрировано право от 12.03.2008</t>
  </si>
  <si>
    <t>Договор о безвозмездной передаче в муниципальную собственность от 28.02.2008 г.</t>
  </si>
  <si>
    <t>зарегистрировано право от 23.05.2008</t>
  </si>
  <si>
    <t>Распоряжение КУГИ Администрации ЭАО № 196 от 09.09.2005</t>
  </si>
  <si>
    <t>686 от 26.05.2004</t>
  </si>
  <si>
    <t>зарегистрировано право от 22.05.2008</t>
  </si>
  <si>
    <t>Договор о безвозмездной передаче в муниципальную собственность от 12.05.2008 г.</t>
  </si>
  <si>
    <t>Приказ ДЗИО Администрации ЭМР № 104 от 06.05.2008</t>
  </si>
  <si>
    <t>04:149:002:000827830:0001:10001 от 20.03.2008</t>
  </si>
  <si>
    <t>04:149:002:000827830:0001:10002 от 20.03.2008</t>
  </si>
  <si>
    <t>04:149:002:000827840:0001:10002 от 19.03.2008</t>
  </si>
  <si>
    <t>04:149:002:000827840:0001:10001 от 19.03.2008</t>
  </si>
  <si>
    <t>зарегистрировано право от 24.06.2008</t>
  </si>
  <si>
    <t>Приказ ДЗИО Администрации ЭМР № 121 от 27.05.2008</t>
  </si>
  <si>
    <t>04:149:002:000828140:0001:10001/562 от 18.02.2003</t>
  </si>
  <si>
    <t>Приказ ДЗИО Администрации ЭМР № 134 от 03.06.2008</t>
  </si>
  <si>
    <t>зарегистрировано право от 25.09.2008</t>
  </si>
  <si>
    <t>Договор № 1 передачи жилого помещения в муниципальную собственность от 12.09.2008</t>
  </si>
  <si>
    <t>04:149:002:000942930:0001:10001 от 27.08.2008</t>
  </si>
  <si>
    <t>зарегистрировано право от 25.12.2008</t>
  </si>
  <si>
    <t>Договор мены жилого помещения от 24.12.2008</t>
  </si>
  <si>
    <t>787 от 02.12.2004</t>
  </si>
  <si>
    <t>Договор о безвозмездной передаче в муниципальную собственность от 03.10.2007</t>
  </si>
  <si>
    <t>зарегистрировано право от 24.12.2008</t>
  </si>
  <si>
    <t>04:149:002:000942940:0001:10002 от 28.08.2008</t>
  </si>
  <si>
    <t>Договор мены жилого помещения от 28.05.2008</t>
  </si>
  <si>
    <t>508 от 28.08.2002</t>
  </si>
  <si>
    <t>Приказ ДЗИО Администрации ЭМР  № 232 от 08.11.2006</t>
  </si>
  <si>
    <t>зарегистрировано право от 19.03.2009</t>
  </si>
  <si>
    <t>300 от 27.06.2000</t>
  </si>
  <si>
    <t>Распоряжение № 241 от 16.11.2006</t>
  </si>
  <si>
    <t>зарегистрировано право от 22.04.2009</t>
  </si>
  <si>
    <t>Договор мены жилого помещения от 26.06.2008</t>
  </si>
  <si>
    <t>360 от 27.06.2005</t>
  </si>
  <si>
    <t>зарегистрировано право от 30.04.2009</t>
  </si>
  <si>
    <t>Договор мены жилого помещения от 23.04.2009</t>
  </si>
  <si>
    <t>04:149:002:001131610:0001:10003 от 23.04.2009</t>
  </si>
  <si>
    <t>зарегистрировано право от 20.03.2009</t>
  </si>
  <si>
    <t>Договор мены жилого помещения от 06.03.2009</t>
  </si>
  <si>
    <t>575 от 08.04.2006 г.</t>
  </si>
  <si>
    <t>Договор о безвозмездной передаче в муниципальную собственность от 21.05.2008</t>
  </si>
  <si>
    <t>зарегистрировано право от 10.06.2009</t>
  </si>
  <si>
    <t>Договор мены жилого помещения от 18.05.2009</t>
  </si>
  <si>
    <t>зарегистрировано право от 15.06.2009</t>
  </si>
  <si>
    <t>Договор мены жилого помещения от 08.06.2009</t>
  </si>
  <si>
    <t>162 от 31.03.1999 г.</t>
  </si>
  <si>
    <t>зарегистрировано право от 16.06.2009</t>
  </si>
  <si>
    <t>Договор мены от 07.06.2008</t>
  </si>
  <si>
    <t>Договор мены жилого помещения от 11.06.2009</t>
  </si>
  <si>
    <t>922 от 06.09.2005 г.</t>
  </si>
  <si>
    <t>зарегистрировано право от 17.06.2009</t>
  </si>
  <si>
    <t>Договор мены от 10.06.2009</t>
  </si>
  <si>
    <t>741 от 27.08.2004 г.</t>
  </si>
  <si>
    <t>зарегистрировано право от 19.06.2009</t>
  </si>
  <si>
    <t>Договор о безвозмездной передаче в муниципальную собственность жилой квартиры от 25.05.2009</t>
  </si>
  <si>
    <t>04:149:002:000680020:0001:10008 от 18.11.2008 г.</t>
  </si>
  <si>
    <t>зарегистрировано право от 22.10.2009</t>
  </si>
  <si>
    <t>Решение суда от 26.05.2009</t>
  </si>
  <si>
    <t>зарегистрировано право от 26.10.2009</t>
  </si>
  <si>
    <t>Решение суда от 20.07.2009</t>
  </si>
  <si>
    <t>Распоряжение № 264-р от 27.06.2005</t>
  </si>
  <si>
    <t>Решение суда от 16.07.2009</t>
  </si>
  <si>
    <t>88:03:010112:0:04:149:002:001007210:0001:10001</t>
  </si>
  <si>
    <t>зарегистрировано право от 18.11.2009</t>
  </si>
  <si>
    <t>Разрешение на ввод в эксплуатацию от 19.02.2009 № 10</t>
  </si>
  <si>
    <t>88:03:010112:0:04:149:002:001007210:0001:10002</t>
  </si>
  <si>
    <t>Разрешение на ввод в эксплуатацию от 19.02.2009 № 9</t>
  </si>
  <si>
    <t>88:03:010112:0:04:149:002:001007220:0001:10001</t>
  </si>
  <si>
    <t>88:03:010112:0:04:149:002:001007220:0001:10002</t>
  </si>
  <si>
    <t>88:03:010164:0001:12</t>
  </si>
  <si>
    <t>зарегистрировано право от 21.10.2009</t>
  </si>
  <si>
    <t>Договор мены жилого помещения от 13.10.2009</t>
  </si>
  <si>
    <t>зарегистрировано право от 07.12.2009</t>
  </si>
  <si>
    <t>Договор передачи в муниципальную собственность жилого дома с земельным участком от 04.07.2009</t>
  </si>
  <si>
    <t>88-24-36/003/2006-154</t>
  </si>
  <si>
    <t>24-24-36/003/2009-730</t>
  </si>
  <si>
    <t>зарегистрировано право от 14.12.2009</t>
  </si>
  <si>
    <t>Договор о безвозмездной передаче в муниципальную собственность от 03.12.2009</t>
  </si>
  <si>
    <t>РЕЕСТР о муниципальных учреждениях на территории с. Ванавара</t>
  </si>
  <si>
    <t>Муниципальное казённое унитарное предприятие села Ванавара "Ванаваракомсервис"</t>
  </si>
  <si>
    <t>юридический адес 648490 Красноярский край, Эвенкийский район, с. Ванавара, ул. Мира, 16; фактический адрес: 648490 Красноярский край, Эвенкийский район, с. Ванавара, ул. Катангская, д. 1</t>
  </si>
  <si>
    <t>Устав Муниципального казённого унитарного предприятия села Ванавара "Ванаваракомсервис" утвержденный Постановлением Администрации с. Ванавара № 11-п от 24.01.2012 г.</t>
  </si>
  <si>
    <t>1122470000014</t>
  </si>
  <si>
    <t>Муниципальное казённое учреждение "Молодежный центр "ДЮЛЭСКИ" (Вперёд) села Ванавара"</t>
  </si>
  <si>
    <t>юридический адес 648490 Красноярский край, Эвенкийский район, с. Ванавара, ул. Мира, 16; фактический адрес: 648490 Красноярский край, Эвенкийский район, с. Ванавара, ул. Метеоритная, д. 26</t>
  </si>
  <si>
    <t>Устав Муниципальное казённое учреждение "Молодежный центр "ДЮЛЭСКИ" (Вперёд) села Ванавара" утвержденный Постановлением Администрации с. Ванавара № 117-п от 05.12.2011 г.</t>
  </si>
  <si>
    <t>Муниципальное казённое учреждение села Ванавара "Ванаваражилфонд"</t>
  </si>
  <si>
    <t>юридический адес 648490 Красноярский край, Эвенкийский район, с. Ванавара, ул. Мира, 16; фактический адрес: 648490 Красноярский край, Эвенкийский район, с. Ванавара, ул. Мира, д. 16</t>
  </si>
  <si>
    <t>2122470000410</t>
  </si>
  <si>
    <t>Устав Муниципальное казённое учреждение  села Ванавара "Ванаваражилфонд" утвержденный Постановлением Администрации с. Ванавара № 14-п от 31.01.2012 г.</t>
  </si>
  <si>
    <t>Муниципальное казённое учреждение села Ванавара "Межведомственная  централизованная бухгалтерия"</t>
  </si>
  <si>
    <t>1122470000245</t>
  </si>
  <si>
    <t>1102470000379</t>
  </si>
  <si>
    <t>Устав Муниципальное казённое учреждение  села Ванавара "Межведомственная централизованная бухгалтерия" утвержденный Постановлением Администрации с. Ванавара № 33-п от 23.03.2012 г.</t>
  </si>
  <si>
    <t>РЕЕСТР о муниципальных предприятиях на территории с. Ванавара</t>
  </si>
  <si>
    <t>12.01.2009 г.</t>
  </si>
  <si>
    <t>ПТС серии 52 ММ 442910 от 18.12.2006 г., СТС серии 24YC 092904 от 26.03.2013 г.</t>
  </si>
  <si>
    <t>Договор купли продажи № 5 транспортного средства от 22.08.2008 г.</t>
  </si>
  <si>
    <t>28.04.2010 г.</t>
  </si>
  <si>
    <t>Договор купли-продажи № 1 от 29.03.2010 г.</t>
  </si>
  <si>
    <t>16.01.2009 г.</t>
  </si>
  <si>
    <t>08.08.2012 г.</t>
  </si>
  <si>
    <t>Приказ ДЗИО Администрации ЭМР № 123 от 05.06.2012 г.</t>
  </si>
  <si>
    <t>Приказ ДЗИО Администрации ЭМР № 245 от 13.12.2012 г.</t>
  </si>
  <si>
    <t>возникновение от 07.04.2008</t>
  </si>
  <si>
    <t>возникновение от 22.10.2009</t>
  </si>
  <si>
    <t>Распоряжение № 61-р от 19.03.2008 г., Постановление № 89-п от 30.12.2009 г.</t>
  </si>
  <si>
    <t>Приказ ДЗИО Администрации ЭМР № 46 от 04.03.2008 г.</t>
  </si>
  <si>
    <t>незавершенка</t>
  </si>
  <si>
    <t>Решение суда от 06.08.2009 г.</t>
  </si>
  <si>
    <t>инв № 04:149:002:000893850, 26.05.2008</t>
  </si>
  <si>
    <t>инв № 04:149:002:000893740, 21.05.2008</t>
  </si>
  <si>
    <t>инв № 04:149:002:001256510 от 26.10.2009</t>
  </si>
  <si>
    <t>возникновение от 17.11.2009</t>
  </si>
  <si>
    <t>Решение суда от 21.07.2009 г.</t>
  </si>
  <si>
    <t>инв № 04:149:002:001131900, 12.05.2009 г.</t>
  </si>
  <si>
    <t>незавершенное</t>
  </si>
  <si>
    <t>возникновение от 27.07.2010</t>
  </si>
  <si>
    <t>возникновение от 14.02.2011</t>
  </si>
  <si>
    <t>Распоряжение №41-р от 15.03.2011 г., Постановление № 25-п от 15.03.2011</t>
  </si>
  <si>
    <t>Решение суда от 18.06.2010</t>
  </si>
  <si>
    <t>ФЗ "О введении в действие Земельного Кодекса РФ" № 137-ФЗ от 25.10.2001</t>
  </si>
  <si>
    <t xml:space="preserve"> инв № 04:149:002:001098660, 25.02.2009 г.</t>
  </si>
  <si>
    <t>возникновение от 13.09.2010</t>
  </si>
  <si>
    <t>возникновение от 23.03.2011</t>
  </si>
  <si>
    <t>инв № 04:149:002:001098640, 24.02.2009 г.</t>
  </si>
  <si>
    <t>возникновение от 09.09.2011</t>
  </si>
  <si>
    <t>Распоряжение от 13.12.2011  №214 -р, Постановление № 124-п от 13.12.2011</t>
  </si>
  <si>
    <t>Постановление № 33-п  от 06.04.2011 г., Распоряжение № 62-р от 06.04.2011</t>
  </si>
  <si>
    <t>Распоряжение № 131-р от 12.07.2011 г, Постановление № 61-п от 12.07.2011 г.</t>
  </si>
  <si>
    <t>24ЕИ № 998894 от 30.03.2011 г. повторное</t>
  </si>
  <si>
    <t>инв № 04:149:002:001199690, 12.04.2010 г.</t>
  </si>
  <si>
    <t>возникновение от 22.03.2011</t>
  </si>
  <si>
    <t>Решение суда от 18.02.2002</t>
  </si>
  <si>
    <t>возникновение от 21.09.2010</t>
  </si>
  <si>
    <t>инв № 04:149:002:000943140 от 12.09.2008</t>
  </si>
  <si>
    <t>возникновение от 21.04.2011</t>
  </si>
  <si>
    <t>возникновение от 21.10.2010</t>
  </si>
  <si>
    <t>возникновение от 12.12.2011</t>
  </si>
  <si>
    <t>Распоряжение от 23.01.2012  № 5-р, Постановление № 10-п от23.01.2012</t>
  </si>
  <si>
    <t>возникновение от 06.02.2012</t>
  </si>
  <si>
    <t>24ЕИ № 127305 от 02.06.2009</t>
  </si>
  <si>
    <t>возникновение от 02.06.2009</t>
  </si>
  <si>
    <t>возникновение от 29.05.2012</t>
  </si>
  <si>
    <t>Постановление ДЗИО Администрации ЭМР № 325-п от 11.04.2012</t>
  </si>
  <si>
    <t>Распоряжение № 101-р от 05.06.2012, Постановление № 68-п от 05.06.2012 г.</t>
  </si>
  <si>
    <t>возникновение от 28.02.2013</t>
  </si>
  <si>
    <t>Постановление ДЗИО Администрации ЭМР № 160-п от 10.03.2011</t>
  </si>
  <si>
    <t xml:space="preserve">кад № 88:03:010000:459 </t>
  </si>
  <si>
    <t>возникновение от 13.05.2013</t>
  </si>
  <si>
    <t>Постановление ДЗИО Администрации ЭМР № 211-п от 26.03.2013</t>
  </si>
  <si>
    <t>кад № 88:03:010181:7:04:149:002:001098790</t>
  </si>
  <si>
    <t>возникновение от 03.06.2013</t>
  </si>
  <si>
    <t>Решение суда от 27.02.2013</t>
  </si>
  <si>
    <t>возникновение от 16.01.2014</t>
  </si>
  <si>
    <t>возникновение от 10.07.2013</t>
  </si>
  <si>
    <t>Постановление ДЗИО Администрации ЭМР № 247-п от 02.04.2013</t>
  </si>
  <si>
    <t>возникновение от 08.07.2013</t>
  </si>
  <si>
    <t>Постановление ДЗИО Администрации ЭМР № 246-п от 02.04.2013</t>
  </si>
  <si>
    <t>возникновение от 07.08.2013</t>
  </si>
  <si>
    <t>Постановление ДЗИО Администрации ЭМР № 408-п от 07.06.2013</t>
  </si>
  <si>
    <t>кад № 88:03:0010137:41</t>
  </si>
  <si>
    <t>возникновение от 13.01.2014</t>
  </si>
  <si>
    <t>Договор купли-продажи от 30.12.2013</t>
  </si>
  <si>
    <t>Квартира</t>
  </si>
  <si>
    <t>пом 3</t>
  </si>
  <si>
    <t>пом 1</t>
  </si>
  <si>
    <t>кад № 88:03:0010135:16</t>
  </si>
  <si>
    <t>24ЕК 833049 от 18.06.2013</t>
  </si>
  <si>
    <t>зарегистрировано право от 18.06.2013</t>
  </si>
  <si>
    <t>Распоряжение КУГИ ЭАО № 325 от 21.12.2004, Распоряжение № 737-р от 30.12.2004</t>
  </si>
  <si>
    <t>пом 2</t>
  </si>
  <si>
    <t>кад № 88:03:0010135:18</t>
  </si>
  <si>
    <t>24ЕК 833050 от 18.06.2013</t>
  </si>
  <si>
    <t>кад № 88:03:0010135:17</t>
  </si>
  <si>
    <t>Постановление № 76-п от 12.05.2014</t>
  </si>
  <si>
    <t>88:03:010126:0000:04:149:002:000630520:0001:10002</t>
  </si>
  <si>
    <t>зарегистрировано право от 20.04.2010</t>
  </si>
  <si>
    <t>Постановление ДЗИО Администрации ЭМР № 175-п от 17.03.2010</t>
  </si>
  <si>
    <t>88:03:011101:04:05:03</t>
  </si>
  <si>
    <t>Постановление ДЗИО Администрации ЭМР № 176-п от 17.03.2010</t>
  </si>
  <si>
    <t>88:03:010148:0014:27:04</t>
  </si>
  <si>
    <t>Договор мены жилого помещения от 28.04.2010</t>
  </si>
  <si>
    <t>реестр 30-п17.05.2010, баланс 216-р18.05.2010</t>
  </si>
  <si>
    <t>24-24-36/003/2010-546</t>
  </si>
  <si>
    <t>зарегистрировано право от 13.05.2010</t>
  </si>
  <si>
    <t>зарегистрировано право от 03.09.2010</t>
  </si>
  <si>
    <t>Договор безвозмездной передачи в муниципальную собственность жилой квартиры от 27.08.2010</t>
  </si>
  <si>
    <t>реестр 56-п 08.09.2010, баланс 354-р13.09.2010</t>
  </si>
  <si>
    <t>88:03:011323:08</t>
  </si>
  <si>
    <t>зарегистрировано право от 13.09.2010</t>
  </si>
  <si>
    <t>Решение суда от 26.07.2010</t>
  </si>
  <si>
    <t>реестр 60-п14.09.2010, баланс 357-р13.09.2010</t>
  </si>
  <si>
    <t>88:03:010000:213</t>
  </si>
  <si>
    <t>зарегистрировано право от 21.10.2010</t>
  </si>
  <si>
    <t>Решение суда от 13.08.2010</t>
  </si>
  <si>
    <t>88:03:010173:0:04:149:002:001400010:0001:10002</t>
  </si>
  <si>
    <t>зарегистрировано право от 28.10.2010</t>
  </si>
  <si>
    <t>Постановление ДЗИО Администрации ЭМР № 612-п от 14.10.2010</t>
  </si>
  <si>
    <t xml:space="preserve">реестр 72п28102010, </t>
  </si>
  <si>
    <t xml:space="preserve">реестр 60-п14.09.2010, </t>
  </si>
  <si>
    <t xml:space="preserve">реестр 30-п17.05.2010, </t>
  </si>
  <si>
    <t>88:03:010163:1:04:149:002:001007100</t>
  </si>
  <si>
    <t>зарегистрировано право от 08.12.2010</t>
  </si>
  <si>
    <t>Постановление ДЗИО Администрации ЭМР № 668-п от 09.11.2010</t>
  </si>
  <si>
    <t>88:03:010171:0:04:149:002:001400090:0001:10002</t>
  </si>
  <si>
    <t>Постановление ДЗИО Администрации ЭМР № 669-п от 09.11.2010</t>
  </si>
  <si>
    <t>зарегистрировано право от14.02.2011</t>
  </si>
  <si>
    <t>ФЗ № 137-ФЗ от 25.10.2001 г.</t>
  </si>
  <si>
    <t>зарегистрировано право от 11.07.2011</t>
  </si>
  <si>
    <t>зарегистрировано право от11.07.2011</t>
  </si>
  <si>
    <t>88:03:010148:0018:04:149:002:000598470:0001:10002</t>
  </si>
  <si>
    <t>зарегистрировано право от 30.11.2011</t>
  </si>
  <si>
    <t>Постановление ДЗИО Администрации ЭМР № 925-п от 20.11.2011</t>
  </si>
  <si>
    <t>88:03:010000:461</t>
  </si>
  <si>
    <t>зарегистрировано право от 06.10.2011</t>
  </si>
  <si>
    <t>Постановление ДЗИО Администрации ЭМР № 761-п от 01.09.2011 г.</t>
  </si>
  <si>
    <t>88:03:010126:0:04:149:002:001131410:0001:10007</t>
  </si>
  <si>
    <t>24ЕК № 057618 от 30.11.2011</t>
  </si>
  <si>
    <t>66,7/36,2</t>
  </si>
  <si>
    <t>Постановление ДЗИО Администрации ЭМР № 921-п от 19.10.2011 г.</t>
  </si>
  <si>
    <t>Распоряжение №221-р от 21.12.2011</t>
  </si>
  <si>
    <t>88:03:010000:194</t>
  </si>
  <si>
    <t>зарегистрировано право от 19.11.2012</t>
  </si>
  <si>
    <t>Постановление ДЗИО Администрации ЭМР № 669-п от 10.07.2012 г.</t>
  </si>
  <si>
    <t>88:03:010133:0000:04:149:002:000754120:0001:10002</t>
  </si>
  <si>
    <t>зарегистрировано право от 26.11.2012</t>
  </si>
  <si>
    <t>Постановление ДЗИО Администрации ЭМР №1065-п от 01.11.2012 г.</t>
  </si>
  <si>
    <t>Постановление ДЗИО Администрации ЭМР №1066-п от 01.11.2012 г.</t>
  </si>
  <si>
    <t>88:03:010133:0:04:149:002:001098960:0001:10007</t>
  </si>
  <si>
    <t>зарегистрировано право от 27.11.2012</t>
  </si>
  <si>
    <t>Постановление ДЗИО Администрации ЭМР №1067-п от 01.11.2012 г.</t>
  </si>
  <si>
    <t>88:03:010130:0000:04:149:002:000598120:0001:10005</t>
  </si>
  <si>
    <t>зарегистрировано право от 06.12.2012</t>
  </si>
  <si>
    <t>Договор безвозмездной передачи в муниципальную собственность жилой квартиры от 27.11.2012</t>
  </si>
  <si>
    <t>зарегистрировано право от 10.12.2012</t>
  </si>
  <si>
    <t>Решение суда от 24.02.2011</t>
  </si>
  <si>
    <t>88:03:0010124:36</t>
  </si>
  <si>
    <t>88:03:0010124:37</t>
  </si>
  <si>
    <t>88:03:0010124:38</t>
  </si>
  <si>
    <t>88:03:0010124:42</t>
  </si>
  <si>
    <t>Решение суда от 04.03.2011</t>
  </si>
  <si>
    <t>88:03:0010124:43</t>
  </si>
  <si>
    <t>88:03:0010124:44</t>
  </si>
  <si>
    <t>88:03:0010124:39</t>
  </si>
  <si>
    <t>88:03:010168:0000:04:149:002:00065100:0001:10003</t>
  </si>
  <si>
    <t>зарегистрировано право от 15.02.2012</t>
  </si>
  <si>
    <t>Постановление ДЗИО Администрации ЭМР № 1155-п от 21.12.2011 г.</t>
  </si>
  <si>
    <t>зарегистрировано право от 24.02.2012</t>
  </si>
  <si>
    <t>Постановление ДЗИО Администрации ЭМР № 59-п от 31.01.2012 г.</t>
  </si>
  <si>
    <t>88-24-36/003/2006-214</t>
  </si>
  <si>
    <t>зарегистрировано право от 11.05.2012</t>
  </si>
  <si>
    <t>Постановление ДЗИО Администрации ЭМР № 198-п от 02.03.2012 г.</t>
  </si>
  <si>
    <t>88:03:010126:0000:04:149:002:000652280:0001:10005</t>
  </si>
  <si>
    <t>зарегистрировано право от 17.07.2012</t>
  </si>
  <si>
    <t>Постановление ДЗИО Администрации ЭМР № 658-п от 04.07.2012 г.</t>
  </si>
  <si>
    <t>88:03:010000:161</t>
  </si>
  <si>
    <t>Постановление ДЗИО Администрации ЭМР № 659-п от 04.07.2012 г.</t>
  </si>
  <si>
    <t>88:03:010141:0000:04:149:002:000680110:0001:10011</t>
  </si>
  <si>
    <t>Постановление ДЗИО Администрации ЭМР № 657-п от 04.07.2012 г.</t>
  </si>
  <si>
    <t xml:space="preserve">88:03:010188:0000:04:149:002:000894200 </t>
  </si>
  <si>
    <t>зарегистрировано право от 19.10.2012</t>
  </si>
  <si>
    <t>Постановление ДЗИО Администрации ЭМР № 909-п от 21.09.2012 г.</t>
  </si>
  <si>
    <t>зарегистрировано право от 29.05.2012</t>
  </si>
  <si>
    <t>Постановление ДЗИО Администрации ЭМР № 376-п от 26.04.2012 г.</t>
  </si>
  <si>
    <t>88-24-36/003/2005-390</t>
  </si>
  <si>
    <t>зарегистрировано право от 17.01.2013</t>
  </si>
  <si>
    <t>Постановление ДЗИО Администрации ЭМР № 1209-п от 05.12.2012 г.</t>
  </si>
  <si>
    <t>88:03:0010159:13:04:149:002:001551580</t>
  </si>
  <si>
    <t>зарегистрировано право от 13.02.2013</t>
  </si>
  <si>
    <t>Постановление ДЗИО Администрации ЭМР № 1281-п от 20.12.2012 г.</t>
  </si>
  <si>
    <t>Постановление ДЗИО Администрации ЭМР № 57-п от 01.02.2013 г.</t>
  </si>
  <si>
    <t xml:space="preserve">88:03:010134:0000:04:149:002:000618850:0001:10004 </t>
  </si>
  <si>
    <t>зарегистрировано право от 28.02.2013</t>
  </si>
  <si>
    <t>Постановление ДЗИО Администрации ЭМР № 65-п от 06.02.2013 г.</t>
  </si>
  <si>
    <t>88-24-36/003/2006-038</t>
  </si>
  <si>
    <t>Постановление ДЗИО Администрации ЭМР № 58-п от 01.02.2013 г.</t>
  </si>
  <si>
    <t>88:03:010152:0:04:149:002:001179690:0001:10004</t>
  </si>
  <si>
    <t>зарегистрировано право от 26.03.2013</t>
  </si>
  <si>
    <t>Договор о безвозмезной передачи в муниципальную собственность жилой квартиры от 15.03.2013</t>
  </si>
  <si>
    <t xml:space="preserve">88:03:010171:0:04:149:002:001310350:0001:10008 </t>
  </si>
  <si>
    <t>зарегистрировано право от 23.05.2013</t>
  </si>
  <si>
    <t>88:03:0010126:98</t>
  </si>
  <si>
    <t>зарегистрировано право от 13.05.2013</t>
  </si>
  <si>
    <t>88:03:010180:0:04:149:002:001098820</t>
  </si>
  <si>
    <t>зарегистрировано право от 03.06.2013</t>
  </si>
  <si>
    <t>Постановление ДЗИО Администрации ЭМР № 130-п от 04.03.2013</t>
  </si>
  <si>
    <t>Постановление ДЗИО Администрации ЭМР № 344-п от 22.05.2013</t>
  </si>
  <si>
    <t>зарегистрировано право от 17.06.2013</t>
  </si>
  <si>
    <t>Постановление ДЗИО Администрации ЭМР № 330-п от 20.05.2013</t>
  </si>
  <si>
    <t>88-24-36/003/2006-169</t>
  </si>
  <si>
    <t>зарегистрировано право от 27.06.2013</t>
  </si>
  <si>
    <t>Постановление ДЗИО Администрации ЭМР № 397-п от 04.06.2013</t>
  </si>
  <si>
    <t>зарегистрировано право от 28.07.2013</t>
  </si>
  <si>
    <t>Постановление ДЗИО Администрации ЭМР № 398-п от 04.06.2013</t>
  </si>
  <si>
    <t>зарегистрировано право от 12.07.2013</t>
  </si>
  <si>
    <t>Договор безвозмездной передачи окружного гос унитарного предприятия Коммунальник от 16.05.2002 № 1</t>
  </si>
  <si>
    <t>зарегистрировано право от 02.08.2013</t>
  </si>
  <si>
    <t>Постановление ДЗИО Администрации ЭМР № 492-п от 04.07.2013</t>
  </si>
  <si>
    <t>88:03:0010185:26</t>
  </si>
  <si>
    <t xml:space="preserve">Инвентарный (кадастровый)номер объекта недвижимости </t>
  </si>
  <si>
    <t>700,01+/-18</t>
  </si>
  <si>
    <t>Постановление ДЗИО Администрации ЭМР № 491-п от 04.07.2013</t>
  </si>
  <si>
    <t>зарегистрировано право от 25.09.2013</t>
  </si>
  <si>
    <t>Постановление ДЗИО Администрации ЭМР № 558-п от 23.07.2013</t>
  </si>
  <si>
    <t>Распоряжение № 320-р от 14.08.2013,  Постановление № 126-п от 14.08.2013</t>
  </si>
  <si>
    <t>Распоряжение № 378-р от 18.10.2013</t>
  </si>
  <si>
    <t>88:03:0010194:17</t>
  </si>
  <si>
    <t>52,9/24,8</t>
  </si>
  <si>
    <t>зарегистрировано право от 18.11.2013</t>
  </si>
  <si>
    <t>Постановление ДЗИО Администрации ЭМР № 869-п от 25.10.2013</t>
  </si>
  <si>
    <t>88:03:0000000:349</t>
  </si>
  <si>
    <t>зарегистрировано право от 11.12.2013</t>
  </si>
  <si>
    <t>Постановление ДЗИО Администрации ЭМР № 988-п от 19.11.2013</t>
  </si>
  <si>
    <t>88:03:00101:47</t>
  </si>
  <si>
    <t>зарегистрировано право от 17.03.2014</t>
  </si>
  <si>
    <t>88:03:0010124:46</t>
  </si>
  <si>
    <t>88:03:0010124:48</t>
  </si>
  <si>
    <t>зарегистрировано право от 05.07.2007</t>
  </si>
  <si>
    <t>Договор о безвозмездной передаче имущества от 06.06.2007</t>
  </si>
  <si>
    <t>88:03:010126:0000:04:149:002:000652280:0001:10006</t>
  </si>
  <si>
    <t>88:03:010138:0000:04:149:002:000598070:0001:10001</t>
  </si>
  <si>
    <t>зарегистрировано право от 21.09.2007</t>
  </si>
  <si>
    <t>Приказ ДЗИО Администрации ЭМР № 214 от 03.09.2007</t>
  </si>
  <si>
    <t>88-24-36/003/2006-139</t>
  </si>
  <si>
    <t>зарегистрировано право от 03.04.2006</t>
  </si>
  <si>
    <t>Распоряжение № 39-р от 01.03.2006, Распоряжение КУГИ ЭАО № 80 от 05.04.2004</t>
  </si>
  <si>
    <t>88:03:010126:0000:04:149:002:000630520:0001:10006</t>
  </si>
  <si>
    <t>зарегистрировано право от 28.06.2007</t>
  </si>
  <si>
    <t>Распоряжение КУГИ ЭАО № 135 от 08.06.2005</t>
  </si>
  <si>
    <t>Распоряжение № 235-р от 15.06.2005</t>
  </si>
  <si>
    <t>зарегистрировано право от 13.12.2007</t>
  </si>
  <si>
    <t>Распоряжение КУГИ ЭАО № 135 от 06.06.2005</t>
  </si>
  <si>
    <t>Распоряжение № 238-р от 15.06.2005</t>
  </si>
  <si>
    <t>88-24-36/003/2006-137</t>
  </si>
  <si>
    <t>Распоряжение КУГи ЭАО № 111 от 11.05.2004</t>
  </si>
  <si>
    <t>Распоряжение № 247-р от 02.06.2004</t>
  </si>
  <si>
    <t>88:03:010000:91</t>
  </si>
  <si>
    <t>зарегистрировано право от 27.06.2006</t>
  </si>
  <si>
    <t>Приказ администрации ЭМР ЭАО № 126 от 12.05.2006</t>
  </si>
  <si>
    <t>88-24-36/003/2005-299</t>
  </si>
  <si>
    <t>Распоряжение КУГИ ЭАО № 14 от 21.02.2006</t>
  </si>
  <si>
    <t>Распоряжение № 38-р от 01.03.2005</t>
  </si>
  <si>
    <t>88:03:010113:0009:08:01</t>
  </si>
  <si>
    <t>зарегистрировано право от20.12.2002</t>
  </si>
  <si>
    <t>Договор купли продажи от 02.09.2002</t>
  </si>
  <si>
    <t>88:03:010172:0004:07:02</t>
  </si>
  <si>
    <t>зарегистрировано право от 04.01.2003</t>
  </si>
  <si>
    <t>Договор купли продажи от 26.12.2002</t>
  </si>
  <si>
    <t>88:03:011324:08:08</t>
  </si>
  <si>
    <t>24 ЕЗ № 707105 от 17.12.2007</t>
  </si>
  <si>
    <t>24ЕЗ № 707104 от 17.12.2007</t>
  </si>
  <si>
    <t>88:03:010193:0005</t>
  </si>
  <si>
    <t>зарегистрировано право от 17.12.2007</t>
  </si>
  <si>
    <t>Договор купли продажи от 15.03.2001</t>
  </si>
  <si>
    <t>88:03:010171:0000:04:149:002:000619210:0001:10010</t>
  </si>
  <si>
    <t>Приказ ДЗИО Администрации ЭАО № 245 от 21.09.2007</t>
  </si>
  <si>
    <t>Распоряжение № 257-р от 25.12.2007</t>
  </si>
  <si>
    <t>88-24-36/003/2006-424</t>
  </si>
  <si>
    <t>24ЕЗ № 707093 от 13.12.2007</t>
  </si>
  <si>
    <t>68/39,9</t>
  </si>
  <si>
    <t>Приказ ДЗИО Администрации ЭАО № 158 от 03.07.2007</t>
  </si>
  <si>
    <t>Распоряжение № 176-р от 17.07.2007</t>
  </si>
  <si>
    <t>88:03:011203:05:09:03</t>
  </si>
  <si>
    <t>Распоряжение № 236-р от 15.06.2005</t>
  </si>
  <si>
    <t>88:03:010141:0012:04:149:002:000598460:0001:10002</t>
  </si>
  <si>
    <t>зарегистрировано право от 01.06.2007</t>
  </si>
  <si>
    <t>Приказ ДЗИО Администрации ЭАО № 109 от 07.05.2007</t>
  </si>
  <si>
    <t>Распоряжение № 110-р от 22.05.2007</t>
  </si>
  <si>
    <t>88:03:010000:539</t>
  </si>
  <si>
    <t>24ЕЗ № 500077 от 04.05.2007</t>
  </si>
  <si>
    <t>54,4/28,3</t>
  </si>
  <si>
    <t>зарегистрировано право от 04.05.2007</t>
  </si>
  <si>
    <t>Распоряжение КУГИ ЭАО № 115 от 25.05.2005</t>
  </si>
  <si>
    <t>Распоряжение № 245-р от 16.06.2005</t>
  </si>
  <si>
    <t>88:03:010000:484</t>
  </si>
  <si>
    <t>зарегистрировано право от 22.05.2007</t>
  </si>
  <si>
    <t>Распоряжение № 246-р от 16.06.2005</t>
  </si>
  <si>
    <t>24ЕЗ № 500148 от 05.07.2007</t>
  </si>
  <si>
    <t>57,36/28,5</t>
  </si>
  <si>
    <t>зарегистрировано право от 05.06.2007</t>
  </si>
  <si>
    <t>Приказ ДЗИО ЭМР № 110 от 07.05.2007</t>
  </si>
  <si>
    <t>Распоряжение № 112-р от 29.05.2007</t>
  </si>
  <si>
    <t>88-24-36/003/2006-135</t>
  </si>
  <si>
    <t>неи</t>
  </si>
  <si>
    <t>Распоряжение КУГИ ЭАО № 112 от 11.05.2004</t>
  </si>
  <si>
    <t>Распоряжение № 225-р от 24.05.2004</t>
  </si>
  <si>
    <t>88:03:010000:350</t>
  </si>
  <si>
    <t>Договор о безвозмездной передаче от 21.04.2005</t>
  </si>
  <si>
    <t>88-24-36/000/2005-450</t>
  </si>
  <si>
    <t>зарегистрировано право от 05.12.2006</t>
  </si>
  <si>
    <t>Распоряжение КУГИ ЭАО № 241 от 02.11.2005</t>
  </si>
  <si>
    <t>Распоряжение № 487-р от 09.11.2005</t>
  </si>
  <si>
    <t>88:03:010000:237</t>
  </si>
  <si>
    <t>24ЕЗ № 162327 от 05.12.2006</t>
  </si>
  <si>
    <t>56,97/29,99</t>
  </si>
  <si>
    <t>Распоряжение № 26-р от 27.08.2004</t>
  </si>
  <si>
    <t>Распоряжение № 55-р от 29.03.2006</t>
  </si>
  <si>
    <t>88:03:010134:0005:03:01</t>
  </si>
  <si>
    <t>зарегистрировано право от 02.11.2005</t>
  </si>
  <si>
    <t>Распоряжение № 39-р от 24.12.2004</t>
  </si>
  <si>
    <t>Распоряжение № 362-р от 16.08.2005</t>
  </si>
  <si>
    <t xml:space="preserve">88:03:010000:403 </t>
  </si>
  <si>
    <t>зарегистрировано право от 23.05.2005</t>
  </si>
  <si>
    <t>Распоряжение КУГИ ЭАО № 108 от 16.05.2005</t>
  </si>
  <si>
    <t>Распоряжение № 183-р от 17.05.2005</t>
  </si>
  <si>
    <t>88:03:010000:301</t>
  </si>
  <si>
    <t>Распоряжение КУГИ ЭАО № 61 от 28.03.2005</t>
  </si>
  <si>
    <t>Распоряжение № 154-р от 03.05.2005</t>
  </si>
  <si>
    <t>Распоряжение КУГИ ЭАО № 59 от 25.03.2005</t>
  </si>
  <si>
    <t>зарегистрировано право от 16.08.2005</t>
  </si>
  <si>
    <t>Договор купли продажи от 04.01.2003</t>
  </si>
  <si>
    <t>Распоряжение № 191-р от 19.05.2005</t>
  </si>
  <si>
    <t>Распоряжение КУГИ ЭАО № 54 от 17.03.2005</t>
  </si>
  <si>
    <t>Распоряжение № 155-р от 03.05.2005</t>
  </si>
  <si>
    <t>Договор приватизации от 25.04.2007</t>
  </si>
  <si>
    <t>Договор приватизации от 19.06.2007</t>
  </si>
  <si>
    <t>Договор приватизации от 14.01.2008</t>
  </si>
  <si>
    <t>Договор приватизации от 06.11.2009</t>
  </si>
  <si>
    <t>Договор приватизации от 27.01.2010</t>
  </si>
  <si>
    <t>Договор приватизации от 26.10.2010</t>
  </si>
  <si>
    <t>Договор приватизации от 16.04.2010</t>
  </si>
  <si>
    <t>Договор приватизации от 23.04.2010</t>
  </si>
  <si>
    <t>Договор приватизации от 07.05.2010</t>
  </si>
  <si>
    <t>Договор приватизации от 28.05.2010</t>
  </si>
  <si>
    <t>Договор приватизации от 09.06.2010</t>
  </si>
  <si>
    <t>Договор приватизации от 18.08.2010</t>
  </si>
  <si>
    <t>Договор приватизации от 24.10.2010</t>
  </si>
  <si>
    <t>Договор приватизации от 07.12.2011</t>
  </si>
  <si>
    <t>Дговор приватизации от 22.05.2012</t>
  </si>
  <si>
    <t>Договор приватизации от 18.06.2012</t>
  </si>
  <si>
    <t>Договор приватизации от 03.08.2012</t>
  </si>
  <si>
    <t>Договор приватизации от 17.01.2013</t>
  </si>
  <si>
    <t>Договор приватизации от 19.11.2012</t>
  </si>
  <si>
    <t>Договор приватизации от 12.12.2012</t>
  </si>
  <si>
    <t>Договор приватизации от 03.12.2012</t>
  </si>
  <si>
    <t>Договор приватизации от 28.01.2013</t>
  </si>
  <si>
    <t>Договор приватизации от 12.02.2013</t>
  </si>
  <si>
    <t>Договор приватизации от 07.02.2013</t>
  </si>
  <si>
    <t>Договор приватизации от 11.02.2013</t>
  </si>
  <si>
    <t>Договор приватизации от 20.02.2013</t>
  </si>
  <si>
    <t>Договор приватизации от 01.03.2013</t>
  </si>
  <si>
    <t>Договор приватизации от 02.04.2013</t>
  </si>
  <si>
    <t>Договор приватизации от 22.04.2013</t>
  </si>
  <si>
    <t>Договор приватизации от 17.05.2013</t>
  </si>
  <si>
    <t>Договор приватизации от 14.06.2013</t>
  </si>
  <si>
    <t>Договор приватизации от 31.07.2013</t>
  </si>
  <si>
    <t>Договор приватизации от 09.08.2013</t>
  </si>
  <si>
    <t>Договор приватизация от 07.02.2014</t>
  </si>
  <si>
    <t>Договор приватизации от 05.03.2013</t>
  </si>
  <si>
    <t>Договор приватизации от 05.05.2014</t>
  </si>
  <si>
    <t>2010</t>
  </si>
  <si>
    <t>2011</t>
  </si>
  <si>
    <t>2013</t>
  </si>
  <si>
    <t>Распоряжение № 294-р от 13.11.2012</t>
  </si>
  <si>
    <t>Распоряжение № 229-р от 03.06.2014, Постановление № 82-п от 03.06.2014 в связи с демонтажем</t>
  </si>
  <si>
    <t>88:03:0000000:137</t>
  </si>
  <si>
    <t>24ЕК № 993114 от 14.06.2014</t>
  </si>
  <si>
    <t>возникновение от 14.06.2014</t>
  </si>
  <si>
    <t>Решение суда от 29.09.2006</t>
  </si>
  <si>
    <t>Распоряжение № 282-р от 03.07.2014, Постановление № 96-п от 03.07.2014</t>
  </si>
  <si>
    <t>88:03:0010115:66</t>
  </si>
  <si>
    <t>24ЕЛ № 403648 от 31.07.2014</t>
  </si>
  <si>
    <t>38/19,5</t>
  </si>
  <si>
    <t>зарегистрировано право от 31.07.2014</t>
  </si>
  <si>
    <t>Постановление ЭМР № 649-п от 17.07.2014</t>
  </si>
  <si>
    <t>Распоряжение № 331-р от 25.08.2014</t>
  </si>
  <si>
    <t>4А</t>
  </si>
  <si>
    <t>88:03:0010127:42</t>
  </si>
  <si>
    <t>24 ЕЛ № 403649 от 31.07.2014</t>
  </si>
  <si>
    <t>84,8/53,69</t>
  </si>
  <si>
    <t>Постановление ЭМР № 648-п от 17.07.2014</t>
  </si>
  <si>
    <t>Распоряжение № 334-р от 26.08.2014</t>
  </si>
  <si>
    <t>Передана в оп. Упр-ие Ванаваражилфонд Распоряжение № 335-р от 26.08.2014 г.</t>
  </si>
  <si>
    <t xml:space="preserve">кад № 88:03:0000000:336 </t>
  </si>
  <si>
    <t>инв № 04:149:002:000680090:0001, 29.01.2004 г., кад № 88:03:0010205:29</t>
  </si>
  <si>
    <t>88:03:0000000:291</t>
  </si>
  <si>
    <t>879 от 20.04.2005, кад № 88:03:0000000:351</t>
  </si>
  <si>
    <t>88:03:0000000:329</t>
  </si>
  <si>
    <t>88:03:0000000:320</t>
  </si>
  <si>
    <t>490 от 04.07.2002 г., кад. № 88:03:0000000:209</t>
  </si>
  <si>
    <t>88:03:0000000:310</t>
  </si>
  <si>
    <t>88:03:010180:0027:04:149:002:000680240:0001:10002, кад. № 88:03:0010180:118</t>
  </si>
  <si>
    <t>88:03:0000000:223</t>
  </si>
  <si>
    <t>24 ЕЛ № 403622 от 18.07.2014</t>
  </si>
  <si>
    <t>75,6/48,9</t>
  </si>
  <si>
    <t>зарегистрировано право от 18.07.2014</t>
  </si>
  <si>
    <t>Договор купли-продажи от 16.07.2014</t>
  </si>
  <si>
    <t>Распоряжение № 339/1-р от 01.09.2014</t>
  </si>
  <si>
    <t>Передана в оп. Упр-ие Ванаваражилфонд Распоряжение № 340-р от 01.09.2014 г.</t>
  </si>
  <si>
    <t>88:03:0010132:19</t>
  </si>
  <si>
    <t>24 ЕЛ № 403623 от 18.07.2014</t>
  </si>
  <si>
    <t>Распоряжение № 350-р от 11.09.2014</t>
  </si>
  <si>
    <t>Внесен в казну Постановление № 126-п от 11.09.2014</t>
  </si>
  <si>
    <t>2716+/-18</t>
  </si>
  <si>
    <t>возникновение от 03.07.2014</t>
  </si>
  <si>
    <t>Постановление Администрации ЭМР № 456-п от 26.05.2014</t>
  </si>
  <si>
    <t>Распоряжение № 352-р от 11.09.2014, Постановление № 128-п от 11.09.2014</t>
  </si>
  <si>
    <t>здание гаража на 10 боксов</t>
  </si>
  <si>
    <t>88:03:0000000:110</t>
  </si>
  <si>
    <t>возникновение от 05.09.2014</t>
  </si>
  <si>
    <t>Решение суда от 30.06.2014</t>
  </si>
  <si>
    <t>Распоряжение № 390-р от 16.10.2014, Постановление № 144-п от 16.10.2014</t>
  </si>
  <si>
    <t>в казне</t>
  </si>
  <si>
    <t>центр социального обслуживания граждан пожилого возраста и инвалидов</t>
  </si>
  <si>
    <t>88:03:0010189:38</t>
  </si>
  <si>
    <t>24ЕК № 993183 от 03.07.2014</t>
  </si>
  <si>
    <t>24ЕЛ № 271184 от 05.09.2014</t>
  </si>
  <si>
    <t>24ЕЛ № 403690 от 08.10.2014</t>
  </si>
  <si>
    <t>возникновение от 08.10.2014</t>
  </si>
  <si>
    <t>Распоряжение № 391-р от 16.10.2014, Постановление № 145-п от 16.10.2014</t>
  </si>
  <si>
    <t>88:03:0000000:214</t>
  </si>
  <si>
    <t>24ЕЛ № 403693 от 09.10.2014</t>
  </si>
  <si>
    <t>58,0/32,7</t>
  </si>
  <si>
    <t>зарегистрировано право от 09.10.2014</t>
  </si>
  <si>
    <t>Распоряжение от 17.02.2004 г. № 40 КУГИ</t>
  </si>
  <si>
    <t>Распоряжение 398-р от23.10.2014</t>
  </si>
  <si>
    <t>ул Нефтеразведочная (со стороны д/с Ягодка</t>
  </si>
  <si>
    <t>Постановление № 149-п от 29.10.2014, Распоряжение № 419-р от 29.10.2014</t>
  </si>
  <si>
    <t>ул Нефтеразведочная (со стороны Администрации ЭМР)</t>
  </si>
  <si>
    <t>ул. Сопртивная (со стороны бывшего РЦ)</t>
  </si>
  <si>
    <t>ул. Увачана (со стороны магазина Идеал)</t>
  </si>
  <si>
    <t>ул. Увачана (со стороны Школы исскуств)</t>
  </si>
  <si>
    <t>в 27 м на север от д. №4 по ул. Нефтеразведочная (со стороны дома 4 по ул. Нефтеразведочная)</t>
  </si>
  <si>
    <t>в 38 м на северо-запад от д.№4 по ул. Нефтеразведочная (со стороны почты)</t>
  </si>
  <si>
    <t>в 17м на северо-запад от дома № 53а по ул. Метеоритная (со стороны дома № 53а по ул. Метеоритная)</t>
  </si>
  <si>
    <t>в 23 м на северо-запад отд №7 по ул. Таежная (с другой стороны дороги от д 7 по ул. Таежная)</t>
  </si>
  <si>
    <t>в 21 м на юг от здания № 14 по ул. Собинская (с другой стороны дороги от здания № 14 по ул. Собинская, ясли д/с Ягодка)</t>
  </si>
  <si>
    <t>в 36 м на юго-запад от д. 76 по ул. Советская (со стороны дома № 76 ул. Советская)</t>
  </si>
  <si>
    <t>Постановление № 150-п от 29.10.2014, Распоряжение № 420-р от 29.10.2014</t>
  </si>
  <si>
    <t>от жилого дома № 7 по ул. Тежная (вдоль проулка) до ул. Восточная</t>
  </si>
  <si>
    <t>Постановление № 152-п от 29.10.2014, Распоряжение № 422-р от 29.10.2014</t>
  </si>
  <si>
    <t>Передана в оп. Управление Ванаваражилфонд Распоряжение № 432-р от 17.11.2014</t>
  </si>
  <si>
    <t>пом 3 разделено на 4 помещения и не существует</t>
  </si>
  <si>
    <t>пом. 7</t>
  </si>
  <si>
    <t>88:03:0010171:71</t>
  </si>
  <si>
    <t>24ЕЛ № 403735 от 05.11.2014</t>
  </si>
  <si>
    <t>зарегистрировано право от 05.11.2014</t>
  </si>
  <si>
    <t>Договор КУГИ № 1 от 16.05.2002 г.</t>
  </si>
  <si>
    <t xml:space="preserve">отсутствуют </t>
  </si>
  <si>
    <t>Передача в оп. Управление Ванаваражилфонд Распоряжение № 440-р от 21.11.2014</t>
  </si>
  <si>
    <t>88:03:0010135:19</t>
  </si>
  <si>
    <t>24ЕЛ № 403708 от 21.10.2014</t>
  </si>
  <si>
    <t>зарегистрировано право от 21.10.2014</t>
  </si>
  <si>
    <t>Распоряжение от 21.12.2004 г. № 325 КУГИ</t>
  </si>
  <si>
    <t>Распоряжение № 440/1-р от 21.11.2014</t>
  </si>
  <si>
    <t>прекратили оп. упр-ие Ванаваражилфонд Распоряжение № 439/1-р от 21.11.2014 г для приватизации</t>
  </si>
  <si>
    <t>88:03:0010171:60</t>
  </si>
  <si>
    <t>24ЕЛ № 403744 от 18.11.2014</t>
  </si>
  <si>
    <t>зарегистрировано право от 18.11.2014</t>
  </si>
  <si>
    <t>Постановление от 23.10.14 № 1086-п Администрации ЭМР</t>
  </si>
  <si>
    <t>Распоряжение № 467-р от 04.12.2014</t>
  </si>
  <si>
    <t>отсутствует</t>
  </si>
  <si>
    <t>Передана в оп управление Ванаваражилфонд Распоряжение № 468-р от 04.12.2014</t>
  </si>
  <si>
    <t>88:03:0000000:299</t>
  </si>
  <si>
    <t>24ЕЛ № 403743 от 18.11.2014</t>
  </si>
  <si>
    <t>68,8/39,2</t>
  </si>
  <si>
    <t>Зарегистрировано право от 18.11.2014</t>
  </si>
  <si>
    <t>Постановление от 24.10.2014 № 1092-п Администрации ЭМР</t>
  </si>
  <si>
    <t>Распоряжение № 465-р от 04.12.2014</t>
  </si>
  <si>
    <t>Передана в оп управление Ванаваражилфонд Распоряжение № 466/1-р от 04.12.2014</t>
  </si>
  <si>
    <t>88:03:0010115:68</t>
  </si>
  <si>
    <t>24ЕЛ № 403745 от 18.11.2014</t>
  </si>
  <si>
    <t>38,2/19,6</t>
  </si>
  <si>
    <t>Постановление от 24.10.2014 № 1093-п Администрации ЭМР</t>
  </si>
  <si>
    <t>Передана в оп управление Ванаваражилфонд Распоряжение № 462-р от 04.12.2014</t>
  </si>
  <si>
    <t>локальный септик</t>
  </si>
  <si>
    <t>Распоряжение № 461-р от 04.12.2014</t>
  </si>
  <si>
    <t>в 33 м на север от д. 31 по ул. 11 Пятилетки</t>
  </si>
  <si>
    <t>88:03:0010133:85</t>
  </si>
  <si>
    <t>24ЕЛ № 403794 от 03.12.2014</t>
  </si>
  <si>
    <t>Зарегистрировано право от 03.12.2014</t>
  </si>
  <si>
    <t>Разрешение на ввод в эксплуатацию № RU88501323-25</t>
  </si>
  <si>
    <t>Распоряжение № 476-р от 08.12.2014</t>
  </si>
  <si>
    <t>Передана в оп управление Ванаваражилфонд Распоряжение № 477-р от 08.12.2014</t>
  </si>
  <si>
    <t>88:03:0010133:84</t>
  </si>
  <si>
    <t>24ЕЛ № 403795 от 03.12.2014</t>
  </si>
  <si>
    <t>Распоряжение № 486-р от 09.12.2014</t>
  </si>
  <si>
    <t>Передана в оп управление Ванаваражилфонд Распоряжение № 487-р от 09.12.2014</t>
  </si>
  <si>
    <t>88:03:0010133:91</t>
  </si>
  <si>
    <t>24ЕЛ № 403797 от 03.12.2014</t>
  </si>
  <si>
    <t>Распоряжение № 474-р от 08.12.2014</t>
  </si>
  <si>
    <t>Передана в оп управление Ванаваражилфонд Распоряжение № 475-р от 08.12.2014</t>
  </si>
  <si>
    <t>88:03:0010133:89</t>
  </si>
  <si>
    <t>24ЕЛ № 403502 от 03.12.2014</t>
  </si>
  <si>
    <t>Распоряжение № 489-р от 11.12.2014</t>
  </si>
  <si>
    <t>Передана в оп управление Ванаваражилфонд Распоряжение № 490-р от 11.12.2014</t>
  </si>
  <si>
    <t>88:03:0010133:78</t>
  </si>
  <si>
    <t>24ЕЛ № 403505 от 03.12.2014</t>
  </si>
  <si>
    <t>Распоряжение № 491-р от 11.12.2014</t>
  </si>
  <si>
    <t>Передана в оп управление Ванаваражилфонд Распоряжение № 492-р от 11.12.2014</t>
  </si>
  <si>
    <t>88:03:0010153:15</t>
  </si>
  <si>
    <t>24ЕЛ № 403776 от 01.12.2014</t>
  </si>
  <si>
    <t>Зарегистрировано право от 01.12.2014</t>
  </si>
  <si>
    <t>Постановление № 1208-п от 17.11.2014 ЭМР</t>
  </si>
  <si>
    <t>Распоряжение № 501-р от 15.12.2014</t>
  </si>
  <si>
    <t>Передана в оп управление Ванаваражилфонд Распоряжение № 502-р от 15.12.2014</t>
  </si>
  <si>
    <t>88:03:0010143:15</t>
  </si>
  <si>
    <t>24ЕЛ № 403754 от 25.11.2014</t>
  </si>
  <si>
    <t>возникновение от 15.12.2014</t>
  </si>
  <si>
    <t>Постановления № 1190-п от 31.12.2013 ЭМР</t>
  </si>
  <si>
    <t>Распоряжение № 503-р от 15.12.2014, Постановление № 175-п от 15.12.2014</t>
  </si>
  <si>
    <t>Земельный участок (размещение детской спортивной площадки)</t>
  </si>
  <si>
    <t>нежилое здание (катангские бани)</t>
  </si>
  <si>
    <t>88:03:0010153:1</t>
  </si>
  <si>
    <t>24 ЕЛ № 403777 от 01.12.2014</t>
  </si>
  <si>
    <t>внесен в казну Постановление № 195-п от 31.12.2014</t>
  </si>
  <si>
    <t>Распоряжение № 536-р от 31.12.2014</t>
  </si>
  <si>
    <t>88:03:0010130:67</t>
  </si>
  <si>
    <t>24ЕЛ № 538685 от 31.12.2014</t>
  </si>
  <si>
    <t>68/37,3</t>
  </si>
  <si>
    <t>Зарегистрировано право от 31.12.2014</t>
  </si>
  <si>
    <t>Постановление № 1272-п от 28.11.2014 ЭМР</t>
  </si>
  <si>
    <t>Распоряжение № 534-р от 31.12.2014</t>
  </si>
  <si>
    <t>Передана в оп управление Ванаваражилфонд Распоряжение № 535-р от 31.12.2014</t>
  </si>
  <si>
    <t>Реквизиты документов - внесения в реестр  и казну сельского поселения с Ванавара</t>
  </si>
  <si>
    <t>Постановление № 165-п от 03.12.2014, Распоряжение № 460/1-р от 03.12.2014</t>
  </si>
  <si>
    <t>Земельный участок (размещение детской площадки)</t>
  </si>
  <si>
    <t>в 20 м на восток от дома № 40 по ул Молодежная</t>
  </si>
  <si>
    <t>88:03:0010113:90</t>
  </si>
  <si>
    <t>24ЕЕЛ № 538664 от 28.12.2014</t>
  </si>
  <si>
    <t>1083+/-12</t>
  </si>
  <si>
    <t>возникновение от 28.12.2014</t>
  </si>
  <si>
    <t>Постановление ЭМР № 988-п от 03.10.2014</t>
  </si>
  <si>
    <t>Постановление № 18-п от 26.01.2015, Постановление № 19-п от 26.01.2015</t>
  </si>
  <si>
    <t>Постановление ЭМР № 989-п от 03.10.2014</t>
  </si>
  <si>
    <t>88:03:0000000:372</t>
  </si>
  <si>
    <t>24ЕЕЛ № 538665 от 28.12.2014</t>
  </si>
  <si>
    <t>Распоряжение № 18-р от 27.01.2015, передаточный акт от 27.01.2015</t>
  </si>
  <si>
    <t>в оперативном управлении, изъята из казны Постановление № 22-п от27.01.2015</t>
  </si>
  <si>
    <t>нежилое помещение</t>
  </si>
  <si>
    <t xml:space="preserve">Катангская, </t>
  </si>
  <si>
    <t>1 комн.5</t>
  </si>
  <si>
    <t>1 комн.4</t>
  </si>
  <si>
    <t>1 комн.6</t>
  </si>
  <si>
    <t>кад. 88:03:0010135:22</t>
  </si>
  <si>
    <t>кад. 88:03:0010135:20</t>
  </si>
  <si>
    <t>кад. 88:03:0010135:21</t>
  </si>
  <si>
    <t>24 ЕЛ № 403769</t>
  </si>
  <si>
    <t>24 ЕЛ № 403768</t>
  </si>
  <si>
    <t>24 ЕЛ № 403770</t>
  </si>
  <si>
    <t>возникновение от 27.12.2014</t>
  </si>
  <si>
    <t>Распоряжения от 21.12.2004 № 325, выданный Комитетом по Управлению гос.имуществом ЭАО; Распоряжение от 30.21.2004 № 737-р,выдан Администрацией МСУ с. Ванавара Т-Чунского района</t>
  </si>
  <si>
    <t>88:03:0010171:78</t>
  </si>
  <si>
    <t>88:03:0010138:78</t>
  </si>
  <si>
    <t>88:03:0010151:61</t>
  </si>
  <si>
    <t>88:03:0010131:134</t>
  </si>
  <si>
    <t>88:03:0010132:78</t>
  </si>
  <si>
    <t>88:03:0010126:163</t>
  </si>
  <si>
    <t>88:03:0010162:83</t>
  </si>
  <si>
    <t>88:03:0000000:129</t>
  </si>
  <si>
    <t>88:03:010000:316</t>
  </si>
  <si>
    <t>24ЕК № 057617от 30.11.2011</t>
  </si>
  <si>
    <t>Зарегистрировано право от 30.11.2011</t>
  </si>
  <si>
    <t>Постановление № 921-п от 19.10.2011 г. ЭМР</t>
  </si>
  <si>
    <r>
      <t xml:space="preserve">внесен в казну Постановление </t>
    </r>
    <r>
      <rPr>
        <sz val="10"/>
        <color rgb="FFFF0000"/>
        <rFont val="Times New Roman"/>
        <family val="1"/>
        <charset val="204"/>
      </rPr>
      <t>№</t>
    </r>
    <r>
      <rPr>
        <sz val="10"/>
        <rFont val="Times New Roman"/>
        <family val="1"/>
        <charset val="204"/>
      </rPr>
      <t xml:space="preserve"> 20-п</t>
    </r>
    <r>
      <rPr>
        <sz val="10"/>
        <color rgb="FFFF0000"/>
        <rFont val="Times New Roman"/>
        <family val="1"/>
        <charset val="204"/>
      </rPr>
      <t xml:space="preserve"> от 31.12.2014</t>
    </r>
  </si>
  <si>
    <t>от угла жилого дома № 4 до угла жилого дома № 8 по ул. Киевская</t>
  </si>
  <si>
    <t>Постановление № 39-п от 10.02.2015 г., Постановление № 40-п от 10.02.2015 г.</t>
  </si>
  <si>
    <t xml:space="preserve">от угла жилого дома № 4  Киевская до центрального входа КГБУЗ "ВРБ" № 2 (по ул. Светлая, д. № 6) </t>
  </si>
  <si>
    <t>Детский игровой комплекс</t>
  </si>
  <si>
    <t>ул. Молодежная</t>
  </si>
  <si>
    <t>Постановление № 63/1-п от 31.03.2015 г., Постановление № 63/2-п от 31.03.2015 г.</t>
  </si>
  <si>
    <t>в 17 м. на юг от здания № 14 по ул. 2-я Лесная</t>
  </si>
  <si>
    <t>Локальный септик</t>
  </si>
  <si>
    <t>Постановление № 69-п от 06.04.2015 г., Постановление № 70-п от 06.04.2015 г.</t>
  </si>
  <si>
    <t>Централизованный септик</t>
  </si>
  <si>
    <t>ул. Метеоритная, 59</t>
  </si>
  <si>
    <t>в 10 м. на северо-восток от здания № 52 по ул. Увачана</t>
  </si>
  <si>
    <t>ул. Строителей, 2</t>
  </si>
  <si>
    <t>в 30 м. на север от здания № 13 А по ул. Катангская</t>
  </si>
  <si>
    <t>в 25 м. на юг от дома № 2 по ул. Киевская</t>
  </si>
  <si>
    <t>в 42 м.на юг от дома № 6 В по ул. Мира</t>
  </si>
  <si>
    <t>в 19 м.на запад от дома № 10 по ул. Строителей</t>
  </si>
  <si>
    <t>в 27 м. на юго-восток от здания № 16 по ул. Мира</t>
  </si>
  <si>
    <t>в 20 м. на северо-восток от здания № 14 по ул. Шишкова</t>
  </si>
  <si>
    <t>в 40 м. на северо-восток от здания № 24 по ул. 2-я Лесная</t>
  </si>
  <si>
    <t>в 10 м. на юго-восток от здания № 7 по ул. Шишкова</t>
  </si>
  <si>
    <t>в 5 м. на северо-восток от здания № 5 по ул. Пайгинская</t>
  </si>
  <si>
    <t>кад. 88:03:0010137:51</t>
  </si>
  <si>
    <t>24 ЕЛ № 652255</t>
  </si>
  <si>
    <t>возникновение от 28.01.2015 г.</t>
  </si>
  <si>
    <t>Решение Т-Чунского районного суда Красноярского края от 30.06.2014 г., дата вступления в законную силу 31.07.2014 г.</t>
  </si>
  <si>
    <t>Постановление № 72-п от 07.04.2015, Постановление № 73-п от 07.04.2015</t>
  </si>
  <si>
    <t>в 31 метрах на север от здания № 35 по ул. 11-й Пятилетки</t>
  </si>
  <si>
    <t>Постановление № 80-п от 16.04.2015 г., Постановление № 81-п от 16.04.2015 г.</t>
  </si>
  <si>
    <t>в 25 метрах на северо-восток от здания № 2а по ул. Метеоритная</t>
  </si>
  <si>
    <t>Постановление № 82-п от 16.04.2015 г. (реестр), Постановление № 81-п от 16.04.2015 г.(казна)</t>
  </si>
  <si>
    <t>в 37 м на юго-запад от зд.56 по ул. Советская</t>
  </si>
  <si>
    <t>Списание Распоряжение № 337/1 от 02.09.2015, Постановление № 200-п от 02.09.2015 (казна), Постановление № 201-п от 02.09.2015 (реестр)</t>
  </si>
  <si>
    <t>по ул. Спортивная (на перекрестке ул. Лесная и ул. Спортивная)</t>
  </si>
  <si>
    <t>Постановление № 205-п от 02.09.2015 (реестр) Постановление № 204-п от 02.09.2015 (казна)</t>
  </si>
  <si>
    <t>по ул. Советская (со стороны здания бани № 75А по ул. Советская)</t>
  </si>
  <si>
    <t>по ул. Кулика (около здания пекарни по адресу: ул. Кулика, д. 26)</t>
  </si>
  <si>
    <t>по ул. Метеоритная (около магазина Шанс по ул. Метеоритная, д. 37)</t>
  </si>
  <si>
    <t>по ул. Взлетная (со стороны здания аэропорта)</t>
  </si>
  <si>
    <t>по ул. Кулика (со стороны магазина Элита зд. 25 ул. Кулика)</t>
  </si>
  <si>
    <t>Договор купли-продажи от 25.05.2015</t>
  </si>
  <si>
    <t>Лешкову Владимиру Ивановичу</t>
  </si>
  <si>
    <t>Постановление № 208-п от 07.09.2015г. (казна) Постановление № 209-п от 07.09.2015 (реестр)</t>
  </si>
  <si>
    <t>Договор купли-продажи от 15.07.2015</t>
  </si>
  <si>
    <t>Егорова Людмила Владимировна</t>
  </si>
  <si>
    <t>Постановление № 211-п от 07.09.2015г (реестр), Постановление № 210-п от 07.09.2015г (казна)</t>
  </si>
  <si>
    <t>Савелов Валерий Борисович</t>
  </si>
  <si>
    <t>Постановление № 207-п от 07.09.2015г (реестр), Постановление № 206-п от 07.09.2015г (казана)</t>
  </si>
  <si>
    <t>договор безвозмездной передачи в собственность земельного участка с жилой квартирой от 24.04.2015, Постановление № 219-п от 21.09.2015</t>
  </si>
  <si>
    <t xml:space="preserve">в 78 метрах от ориентира по направлению на северо-запад от здания ДИПИ. Край Красноярский, р-н Эвенкийский, с. Ванавара, ул. Московская, д. 17 </t>
  </si>
  <si>
    <t>Постановление № 227/1-п от 07.10.2015 (реестр) Постановление № 227-п от 07.10.2015 (казна)</t>
  </si>
  <si>
    <t>Постановление № 236-п от 20.10.2015 (казана) Постановление №237-п от 20.10.2015 (реестр)</t>
  </si>
  <si>
    <t>Прекращение права на основании решения суда от 30.07.2015</t>
  </si>
  <si>
    <t>88:03:0010171:43</t>
  </si>
  <si>
    <t>24ЕЛ № 925480 от 30.09.2015</t>
  </si>
  <si>
    <t>Зарегистрировано право от 30.09.2015</t>
  </si>
  <si>
    <t>Решение суда от 24.03.2015</t>
  </si>
  <si>
    <t>Постановление № 239-п от 20.10.2015 (реестр) Постановление № 238-п от 20.10.2015 (казна)</t>
  </si>
  <si>
    <t>Передана в оп управление Ванаваражилфонд Распоряжение № 393-р от 20.10.2015</t>
  </si>
  <si>
    <t>5а</t>
  </si>
  <si>
    <t>Договор № 1 передачи жилого помещения в муниципальную собственность от 12.09.2008, передаточный акт от 16.05.2002</t>
  </si>
  <si>
    <t>Постановление № 250-п от 22.10.2015</t>
  </si>
  <si>
    <t>Передана в оп управление Администрации с. Ванавара Распоряжение № 396-р от 22.10.2015 (служебная)</t>
  </si>
  <si>
    <t>кад. 88:03:0000000:136</t>
  </si>
  <si>
    <t>24 ЕЛ № 652577</t>
  </si>
  <si>
    <t xml:space="preserve">Решение Т-Чунского районного суда Красноярского края от 16.03.2015 г., </t>
  </si>
  <si>
    <t>возникновение от 15.05.2015 г.</t>
  </si>
  <si>
    <t>Постановление № 117-п от 29.05.2015, Постановление № 118-п от 29.05.2015</t>
  </si>
  <si>
    <t>в оперативном управлении, исключена из казны Постановление № 127-п от 11.06.2015</t>
  </si>
  <si>
    <t>Распоряжение № 228-р от 11.06.2015, передаточный акт от 11.06.2015</t>
  </si>
  <si>
    <t>Нежилое  здание</t>
  </si>
  <si>
    <t>ПТС серии 74ОА999385 от 17.03.2015, СТС серии  2421№296675 от 18.06.2015</t>
  </si>
  <si>
    <t>3120000/3120000</t>
  </si>
  <si>
    <t>Распоряжение №278-р от 20.07.2015</t>
  </si>
  <si>
    <t>Постановление №174-п от 20.07.2015</t>
  </si>
  <si>
    <t>Администрация с. Ванавара ЭМР Красноярского края</t>
  </si>
  <si>
    <t>дорожный знак 5.19.1 на желтом фоне пешеходный переход</t>
  </si>
  <si>
    <t>дорожный знак 5.19.2 на желтом фоне пешеходный переход</t>
  </si>
  <si>
    <t>согласно постановления</t>
  </si>
  <si>
    <t>Постановление № 64-п от 04.04.2016 (реестр) Постановление № 65-п от 04.04.2016 (казна)</t>
  </si>
  <si>
    <t>дорожный знак 1.23 на желтом фоне осторожно дети</t>
  </si>
  <si>
    <t>земельный участок (пожарный водоем)</t>
  </si>
  <si>
    <t>в 78 метрах на  северо-запад от д. № 17 по ул. Московская</t>
  </si>
  <si>
    <t>кад. 88:03:0010140:74</t>
  </si>
  <si>
    <t>24-24/001-24/036/004/2016-132/1</t>
  </si>
  <si>
    <t>возникновение от 05.04.2016</t>
  </si>
  <si>
    <t>Постановление № 05-п от 14.01.2016</t>
  </si>
  <si>
    <t>Постановление № 85-п от 19.04.2016 (реестр)</t>
  </si>
  <si>
    <t>Зарегистрировано право от 05.02.2016</t>
  </si>
  <si>
    <t>ограждение деревянное</t>
  </si>
  <si>
    <t>за зданием бани по ул. Советская 75-А</t>
  </si>
  <si>
    <t>Постановление № 98-п от 26.04.2016  (казна) постановление № 99-п от 26.04.2016</t>
  </si>
  <si>
    <t>защитное ограждение водоотводной канавы</t>
  </si>
  <si>
    <t>перекр ул. Кулика-ул. Увачана со стороны дома № 41 по ул. Увачана</t>
  </si>
  <si>
    <t>перекр ул. Кулика-ул. Увачана со стороны дома № 45 по ул. Увачана</t>
  </si>
  <si>
    <t>перекр ул. Спортивная-ул. Увачана со стороны дома № 8 по ул. Увачана</t>
  </si>
  <si>
    <t>перекр ул. Спортивная-ул. Увачана со стороны дома № 10а по ул. Увачана</t>
  </si>
  <si>
    <t>Постановление № 96-п от 26.04.2016  (казна) постановление № 97-п от 26.04.2016</t>
  </si>
  <si>
    <t>ул. Советская</t>
  </si>
  <si>
    <t>Разделение участка на два самостоятельных участка согласно Постановления № 142-п от 25.06.2015 года</t>
  </si>
  <si>
    <t>24-24/001-24/036/004/2016-124/1</t>
  </si>
  <si>
    <t>возникновение от 21.04.2016</t>
  </si>
  <si>
    <t>Решение Тунгусско-Чунского районного суда от 21.07.2009</t>
  </si>
  <si>
    <t>24-24/001-24/036/004/2016-125/1</t>
  </si>
  <si>
    <t>кад 88:03:0010185:36</t>
  </si>
  <si>
    <t>Постановление № 94/1-п от 21.04.2016 (казна) Постановление № 93/1 от 21.04.2016 (реестр)</t>
  </si>
  <si>
    <t>Постановление № 94/1 от 21.04.2016 (казна) Постановление № 93/1 от 21.04.2016 (реестр)</t>
  </si>
  <si>
    <t>земельный участок (аллея-памятник новая аллея)</t>
  </si>
  <si>
    <t>земельный участок (под аллею-памятник старая аллея)</t>
  </si>
  <si>
    <t>ул. Мира</t>
  </si>
  <si>
    <t>24-24/001-24/036/004/2016-205/1</t>
  </si>
  <si>
    <t>88:03:0010155:3</t>
  </si>
  <si>
    <t>возникновение от 04.05.2016</t>
  </si>
  <si>
    <t>Постановление № 139-п от 08.06.2016 (казна) Постановление № 140-п от 08.06.2016 (реестр)</t>
  </si>
  <si>
    <t>24-24/000-24/036/004/2016-175/1 от 18.04.2016</t>
  </si>
  <si>
    <t>Зарегистрировано право от 18.04.2016</t>
  </si>
  <si>
    <t>Решение Тунгусско-Чунского районного суда от 15.12.2015</t>
  </si>
  <si>
    <t>Постановление № 142-п от 08.06.2016 (реестр) Постановление № 141-п от 08.06.2016 (казна)</t>
  </si>
  <si>
    <t>88:03:0010119:3</t>
  </si>
  <si>
    <t xml:space="preserve">Зарегистрировано право от 14.04.2016 </t>
  </si>
  <si>
    <t>Заявление о прекращении права от 11.03.2016 № 24/036/004/2016-118</t>
  </si>
  <si>
    <t>Поастановление № 196-п от 26.08.2015</t>
  </si>
  <si>
    <t>№ реестровый</t>
  </si>
  <si>
    <t>Элекронасос Иртыш ПФ2 65/250.258-7,5/4-0,6</t>
  </si>
  <si>
    <t>172457,63/22617,62</t>
  </si>
  <si>
    <t>Постановление № 140/1 от 08.06.2016 (казна), Постановление № 142/1 от 08.06.2016</t>
  </si>
  <si>
    <t>Распоряжение № 148/1 от 08.06.2016</t>
  </si>
  <si>
    <t>Постановление № 140/1 от 08.06.2016</t>
  </si>
  <si>
    <t>Элекронасос Иртыш ПФ2 65/250.258</t>
  </si>
  <si>
    <t>163983,05/61829,55</t>
  </si>
  <si>
    <t>163983,05/64517,80</t>
  </si>
  <si>
    <t>UAZ PATRIOT</t>
  </si>
  <si>
    <t>402895,09/0</t>
  </si>
  <si>
    <t>Постанорвление № 140/1 от 08.06.2016 (казна) Постановление № 142/1 от 08.06.2016</t>
  </si>
  <si>
    <t>88:03:0010204:84</t>
  </si>
  <si>
    <t xml:space="preserve">24ЕМ № 061682 от 27.06.2016 </t>
  </si>
  <si>
    <t>72,9/49,2</t>
  </si>
  <si>
    <t>зарегистрировано право от 27.06.2016</t>
  </si>
  <si>
    <t>Распоряжение Правительства Красноярского края от 20.04.2016 № 303-р</t>
  </si>
  <si>
    <t>Постановление № 171-п от 21.07.2016 (реестр) Постановление № 170-п от 21.07.2016 (казна)</t>
  </si>
  <si>
    <t>Закреплена на праве оперативного управления за МКУ Ванаваражилфонд на основании Распоряжения № 195-р от 21.07.2016, передаточный акт от 21.07.2016</t>
  </si>
  <si>
    <t>2Б</t>
  </si>
  <si>
    <t>24ЕМ № 457552 от 21.06.2016</t>
  </si>
  <si>
    <t>88:03:0010128:58</t>
  </si>
  <si>
    <t>возникновение от 21.06.2016</t>
  </si>
  <si>
    <t>Постановление Администрации села Ванавара № 101-п от 26.04.2016</t>
  </si>
  <si>
    <t>Постановление № 172-п от 21.07.2016 (казна) Постановление № 173-п от 21.07.2016 (реестр)</t>
  </si>
  <si>
    <t>24Ем № 457554 от 21.06.2016</t>
  </si>
  <si>
    <t>88:03:0010201:37</t>
  </si>
  <si>
    <t>Постановление Администрации села Ванавара № 100-п от 26.04.2016</t>
  </si>
  <si>
    <t>ПТС серии 73 МН 168806 от 29.08.2007 СТС утерян Ванавараэнерго</t>
  </si>
  <si>
    <t>Распоряжение Администрации ЭМР № 328-р от 01.06.2016, Приказ ДЗИО Администрации ЭМР № 74 от 06.06.2016, Акт приема-передачи от 06.06.2016</t>
  </si>
  <si>
    <t>ПТС серии 88КМ № 592260 от 22.11.2006 СТС серии 88РЕ № 017223 от 22.11.2006</t>
  </si>
  <si>
    <t>339444,44/0</t>
  </si>
  <si>
    <t>ПТС серии 52КО № 016676 от 24.01.2003 СТС серии 88ОР № 309466 от 04.05.2006</t>
  </si>
  <si>
    <t>620000/0</t>
  </si>
  <si>
    <t>Распоряжение №187/1-р от 13.07.2016</t>
  </si>
  <si>
    <t>Постановление № 167-п от 13.07.2016</t>
  </si>
  <si>
    <t>ПТС серии 52КУ № 713230 от 31.01.2005 СТС Ванавараэнерго утерян</t>
  </si>
  <si>
    <t>1417139,65/0</t>
  </si>
  <si>
    <t>Распоряжение №183-р от 08.07.2016</t>
  </si>
  <si>
    <t>Постановление № 165-п от 08.07.2016</t>
  </si>
  <si>
    <t>88:03:0010171:58</t>
  </si>
  <si>
    <t>24ЕМ № 451924 от 13.07.2016</t>
  </si>
  <si>
    <t>62,1/35,9</t>
  </si>
  <si>
    <t>Зарегистрировано право от 13.07.2016</t>
  </si>
  <si>
    <t>Распоряжение Правительства Красноярского края от 30.05.2016 № 399-р</t>
  </si>
  <si>
    <t>Закреплена на праве оперативного управления за МКУ Ванаваражилфонд на основании Распоряжения № 209-р от 03.08.2016, передаточный акт от 03.08.2016</t>
  </si>
  <si>
    <t>Постановление № 190-п от 03.08.2016 (реестр) Постановление № 189-п от 03.08.2016 (казна)</t>
  </si>
  <si>
    <t>№24-24/001-24/036/004/2016-394/1 от 25.07.2016</t>
  </si>
  <si>
    <t>88:03:0010161:56</t>
  </si>
  <si>
    <t>возникновение от 25.07.2016</t>
  </si>
  <si>
    <t>Постановление  Администрации села Ванавара № 125-п от 25.05.2016</t>
  </si>
  <si>
    <t>Постановление № 187-п от 03.08.2016 (казна) Постановление № 1188-п от 03.08.2016 (реестр)</t>
  </si>
  <si>
    <t>земельный участок памятный знак (шар)</t>
  </si>
  <si>
    <t>Распоряжение № 249/1 от 19.09.2016</t>
  </si>
  <si>
    <t>Постановление № 265 от 19.09.2016</t>
  </si>
  <si>
    <t>деревянные тротуары</t>
  </si>
  <si>
    <t>ул. Советская (от улицы Спортивная до дома № 34 ул. Советская по четной стороне)</t>
  </si>
  <si>
    <t>м2</t>
  </si>
  <si>
    <t>Постановление № 359 от 28.11.2016 (казна), Постановление № 360 от 28.11.2016</t>
  </si>
  <si>
    <t>по ул. Красноярская</t>
  </si>
  <si>
    <t>Постановление № 361 от 28.11.2016 (казна), Постановление № 362 от 28.11.2016</t>
  </si>
  <si>
    <t>Постановление № 354 от 25.11.2016 (казна), Постановление № 355 от 25.11.2016</t>
  </si>
  <si>
    <t>Ёлка искусственная (маленькая 6 метровая)</t>
  </si>
  <si>
    <t>ул. Взлетная</t>
  </si>
  <si>
    <t>Постановление № 346 от 23.11.2016 (казна), Постановление № 347 от 23.11.2016</t>
  </si>
  <si>
    <t>пожарный водоем</t>
  </si>
  <si>
    <t>Киевская 7</t>
  </si>
  <si>
    <t>ул. Катангская (район катка по ул. 2 Лесная) Постановление о смене адреса № 294-п от 10.12.2015 года</t>
  </si>
  <si>
    <t>Постановление № 197-п от 31.08.2015 г. (реестр), Постановление № 198-п от 31.08.2015 г.(казна) Постановление № 391-п от 16.12.2016 (увеличение стоимости)</t>
  </si>
  <si>
    <t>Муниципальный контракт № 0319300285916000020_187812 от 22.06.2016, Акт приема-передачи от 09.12.2016 года</t>
  </si>
  <si>
    <t>ПСМ серии СА № 380600 от 21.12.2015 года</t>
  </si>
  <si>
    <t>4700000/4700000</t>
  </si>
  <si>
    <t>Постановление № 395-п от 19.12.16 (казна) Постановление № 396-п от 19.12.2016 (реестр)</t>
  </si>
  <si>
    <t>Распоряжение  № 365-р от 19.12.2016</t>
  </si>
  <si>
    <t>Постановление № 395-п от 19.12.2016</t>
  </si>
  <si>
    <t>Постановление № 383-п от 14.12.2016 (казна) Постановление № 389-п от 14.12.16 (реестр) с связи с демонтажем</t>
  </si>
  <si>
    <t>Тенисные столы</t>
  </si>
  <si>
    <t>ул. 2 Лесная 8</t>
  </si>
  <si>
    <t>Постановление № 407-п от 26.12.2016 (казна), Постановление № 408-п от 26.12.2016 реестр</t>
  </si>
  <si>
    <t>Скамьи</t>
  </si>
  <si>
    <t>ПТС серии 74ОМ № 611899 от 09.12.2016</t>
  </si>
  <si>
    <t>Постановление № 424-п от 30.12.16 (казна) Постановление № 425-п от 30.12.2016 (реестр)</t>
  </si>
  <si>
    <t>Распоряжение  № 385-р от 30.12.2016</t>
  </si>
  <si>
    <t>Постановление № 424-п от 30.12.2016</t>
  </si>
  <si>
    <t>ул. Нефтеразведочная</t>
  </si>
  <si>
    <t>Постановление № 405/1 от 23.12.2016 (казна), Постановление № 406/1 от 23.12.2016 (реестр)</t>
  </si>
  <si>
    <t>земальный участок (пожводоем)</t>
  </si>
  <si>
    <t>508725,68</t>
  </si>
  <si>
    <t>866010</t>
  </si>
  <si>
    <t>Мобильная автономная парогенераторная установка ПГЭ-150Ж на шасси одноосного автомобильного прицепа 712501</t>
  </si>
  <si>
    <t>Муниципальный контракт № 0319300285916000017_187812 от 25.04.2016, Акт приема-передачи от 05.12.2016 года</t>
  </si>
  <si>
    <t xml:space="preserve">ПТС (прицеп) серии 02 ОН № 145564 от 02.02.2016. </t>
  </si>
  <si>
    <t>Постановление № 386-п от 14.12.16 (казна) Постановление № 387-п от 14.12.2016 (реестр)</t>
  </si>
  <si>
    <t>Распоряжение  № 360-р от 14.12.2016</t>
  </si>
  <si>
    <t>Постановление № 386-п от 14.12.2016</t>
  </si>
  <si>
    <t>кад. 88:03:0010185:37</t>
  </si>
  <si>
    <t>ул. 11 Пятилетки в 25 мот дома № 32 (со стороны дома 32 по ул. 11 )</t>
  </si>
  <si>
    <t>ул. Киевская  (на перекрестке ул. Киевская и ул. Красноярска</t>
  </si>
  <si>
    <t>ул. Спортивная (на перекрестке ул. Спортивная и ул. Лесная)</t>
  </si>
  <si>
    <t>ул Увачана (со стороны памятного знака)</t>
  </si>
  <si>
    <t>по ул Советская (около аптеки)</t>
  </si>
  <si>
    <t>ул. Взлетная (с противоположной стороны от здания аэропорта)</t>
  </si>
  <si>
    <t>ул. Нефтеразведочная (со стороны здания МП ЭМР Ванавараэнерго)</t>
  </si>
  <si>
    <t>2016</t>
  </si>
  <si>
    <t>Постановление № 384 от 14.12.2016 (казна), Постановление № 385 от 14.12.2016</t>
  </si>
  <si>
    <t>Земельный участок Игровой комплекс ИК-11</t>
  </si>
  <si>
    <t>Земельный участок Спорт площадка</t>
  </si>
  <si>
    <t>земельный участок (пожводоем)</t>
  </si>
  <si>
    <t>ПБП на ЗУ прекращено Постановлением № 397-п от 19.12.2016</t>
  </si>
  <si>
    <t>88:03:0010131:115</t>
  </si>
  <si>
    <t>88:03:0010115:3</t>
  </si>
  <si>
    <t>земельный участок кладбище новое</t>
  </si>
  <si>
    <t>88:03:0010177:10</t>
  </si>
  <si>
    <t>взникновение от 12.01.2017</t>
  </si>
  <si>
    <t>Постановление № 27-п от 16.02.2017 (казна) Постановление № 28-п от 16.02.2017 (реестр)</t>
  </si>
  <si>
    <t>в 30 метрах от ориентира на юго-запад от д. 52 по ул. Увачана</t>
  </si>
  <si>
    <t>88:03:0010161:22</t>
  </si>
  <si>
    <t>24-24+36/003/2010-607 от 21.09.2010</t>
  </si>
  <si>
    <t>Постановление № 46-п от 22.03.2017 (казна) Постановление № 47-п от 22.03.2017 (реестр)</t>
  </si>
  <si>
    <t>Изъята у ИП Золотухиной в связи за ненадобностью</t>
  </si>
  <si>
    <t>Постановление № 181-п от 19.12.2014 казна, Распоряжение № 512-п от 19.12.2014</t>
  </si>
  <si>
    <t>Расоряжение № 189-р от 13.05.2015, акт приема-передачи от 13.05.2015</t>
  </si>
  <si>
    <t>МКУ Молодежный центр "Дюлэски"</t>
  </si>
  <si>
    <t>Постановление № 98-п от 13.05.2015 из казны</t>
  </si>
  <si>
    <t>ПРАВО через суд</t>
  </si>
  <si>
    <t>Договор купли-продажи № 74 от 31.05.2007</t>
  </si>
  <si>
    <t>Договор приватизации от 25.05.2007</t>
  </si>
  <si>
    <t>Договор купли продажи № 4 от 28.05.2015</t>
  </si>
  <si>
    <t>Договор купли продажи № 21/1 от 12.02.2008</t>
  </si>
  <si>
    <t>Договор купли-продажи № 6 от 22.12.2014</t>
  </si>
  <si>
    <t>Договор купли-продажи № 2 от 26.02.2014</t>
  </si>
  <si>
    <t>Договор приватизации № б/н от 31.10.2012</t>
  </si>
  <si>
    <t>Договор приватизации б/н от 14.07.2014</t>
  </si>
  <si>
    <t>Договор приватизации б/н от 23.07.2015</t>
  </si>
  <si>
    <t>Договор купли-продажи № 3 от 16.04.2014</t>
  </si>
  <si>
    <t>Договор купли-продажи № 2 от 20.04.2015</t>
  </si>
  <si>
    <t>Догово купли-продажи № 5 от 11.12.2014</t>
  </si>
  <si>
    <t>ДОМ СНЕСЕН</t>
  </si>
  <si>
    <t xml:space="preserve">Договор приватизации служебной б/н от 28.08.2015 </t>
  </si>
  <si>
    <t>Договор приватизации б/н от 01.08.2014</t>
  </si>
  <si>
    <t>Договор приватизации б/н от 09.12.2014</t>
  </si>
  <si>
    <t>Договор приватизации б/н от 10.01.2013</t>
  </si>
  <si>
    <t>Договор купли-продажи № 1 от 02.04.2015</t>
  </si>
  <si>
    <t>Договор приватизация б/н от 02.03.2015</t>
  </si>
  <si>
    <t>Договор приватизации б/н от 08.07.2014</t>
  </si>
  <si>
    <t>Догово купли-продажи № 13 от 24.08.2015</t>
  </si>
  <si>
    <t>Договор приватизации б/н от 06.04.2017</t>
  </si>
  <si>
    <t>Договор приватизации б/н от 11.12.2015</t>
  </si>
  <si>
    <t>Договор приватизации б/н от 24.02.2016</t>
  </si>
  <si>
    <t xml:space="preserve">Договор приватизации б/н от 22.07.2015 </t>
  </si>
  <si>
    <t>Договор купли-продажи № 12 от 06.08.2015</t>
  </si>
  <si>
    <t>Договор приватизации б/н от 21.11.2014</t>
  </si>
  <si>
    <t>Договор приватизации б/н от 13.02.2017</t>
  </si>
  <si>
    <t>Договор приватизации б/н от 24.03.2015</t>
  </si>
  <si>
    <t>Договор приватизации б/н от 10.02.2015</t>
  </si>
  <si>
    <t>Договор приватизации б/н от 22.01.2015</t>
  </si>
  <si>
    <t>Договор приватизации б/н от 23.01.2015</t>
  </si>
  <si>
    <t>Договор приватизации б/н от 16.01.2017</t>
  </si>
  <si>
    <t>Договор приватизации б/н от 19.12.2016</t>
  </si>
  <si>
    <t>Договор купли-продажи № 1 от 12.01.2016</t>
  </si>
  <si>
    <t>Договор купли-продажи № 1 от 23.07.2010</t>
  </si>
  <si>
    <t>Договор куп-продажи № 4 от 30.11.2010</t>
  </si>
  <si>
    <t>Договор купли-продажи № 2 от 16.09.2010</t>
  </si>
  <si>
    <t>Договор купли-продажи б/ н от  26.02.2010</t>
  </si>
  <si>
    <t>Постановление № 137-п от 22.06.2015 (реестр) Постановление № 136-п от 22.06.2015 казна</t>
  </si>
  <si>
    <t>Муниципальный контракт № 0319300285914000019_0186831-02 от 24.03.2015 г.</t>
  </si>
  <si>
    <t>Распоряжение №  304-р от 08.11.2016</t>
  </si>
  <si>
    <t>Муниципальный контракт № 0319300285913000026 от 14.11.2013 г., акт приема-передачи от 19.12.2013 года</t>
  </si>
  <si>
    <t>Муниципальный контракт № 0319300285916000037_187812 от 05.12.2016, Акт приема-передачи от 21.12.2016 года</t>
  </si>
  <si>
    <t>КО-440 (мусоровоз)</t>
  </si>
  <si>
    <t>Муниципальный контракт №0319300285915000006-0186831-02 от 11.03.2015</t>
  </si>
  <si>
    <t>ПТС серии 52ОВ609392 от 20.10.2014, СТС серии 2412№835200 от 14.04.2015</t>
  </si>
  <si>
    <t>1479024,58/1479024,58</t>
  </si>
  <si>
    <t>Постановление № 103-п от 18.05.2015 (реестр) Постановление № 104-п от 18.05.15 казна</t>
  </si>
  <si>
    <t>Распоряжение № 195/1 от 18.05.2015</t>
  </si>
  <si>
    <t>Постановление № 105-п от 18.05.2015</t>
  </si>
  <si>
    <t>ГАЗ-САЗ-35071 (самосвал)</t>
  </si>
  <si>
    <t>Муниципальный контракт №0319300285915000005-0186831-02 от 11.03.2015, акт приема-передачи от 18.03.2015 г.</t>
  </si>
  <si>
    <t>ПТС серии 13ОВ959742 от 05.03.2015, СТС серии 2412№835199 от 14.04.2015</t>
  </si>
  <si>
    <t>1279666,67/1279666,67</t>
  </si>
  <si>
    <t>715293/0</t>
  </si>
  <si>
    <t>Постановление от 139-п от 27.12.2012 казна, Распоряжение № 381-р от 27.12.2012 реестр</t>
  </si>
  <si>
    <t>Постановление № 190-п от 31.12.2013 года</t>
  </si>
  <si>
    <t>Договор купли-продажи (поставки) № 0319300285913000030 от 11.12.2013, Договор купли продажи транспортного средства от 23.12.2013 г.</t>
  </si>
  <si>
    <t>187123,19/0</t>
  </si>
  <si>
    <t>825989,62/29500,42</t>
  </si>
  <si>
    <t>Постановление от 08.08.2012 г. № 78/1-п казна, Распоряжение № 116-р от 25.06.2012 реестр</t>
  </si>
  <si>
    <t>Договор купли-продажи № 5/1 от 02.09.2008г., Акт приема-передачи  от 02.09.2008 г.</t>
  </si>
  <si>
    <t>ПСМ серии ВЕ 672164 от 23.07.2008 г. Свид-во о регистрации машины серии СА 502064 от 21.01.2014 года г.</t>
  </si>
  <si>
    <t>Распоряжение о передачи в оперативное управление  № 190-р от 12.05.2014</t>
  </si>
  <si>
    <t>88:03:0010171:76</t>
  </si>
  <si>
    <t>24ЕЛ № 271419 от 19.12.2014</t>
  </si>
  <si>
    <t>Зарегистрировано право от 19.12.2014</t>
  </si>
  <si>
    <t>Постановление № 44-п от 16.02.15 (казна) Постановление № 44-п от 16.02.15 (реестр)</t>
  </si>
  <si>
    <t>88:03:0010171:32</t>
  </si>
  <si>
    <t>24ЕЛ № 538667 от 28.12.2014</t>
  </si>
  <si>
    <t>88:03:0010171:74</t>
  </si>
  <si>
    <t>24ЕЛ № 271428 от 22.12.2014</t>
  </si>
  <si>
    <t>Зарегистрировано право от 22.12.2014</t>
  </si>
  <si>
    <t>88:03:0010171:29</t>
  </si>
  <si>
    <t>24ЕЛ № 271429 от 25.12.2014</t>
  </si>
  <si>
    <t>Зарегистрировано право от 25.12.2014</t>
  </si>
  <si>
    <t>88:03:0010171:30</t>
  </si>
  <si>
    <t>24ЕЛ № 271423 от 19.12.2014</t>
  </si>
  <si>
    <t>88:03:0010171:36</t>
  </si>
  <si>
    <t>24ЕЛ № 271424 от 22.12.2014</t>
  </si>
  <si>
    <t>88:03:0010171:34</t>
  </si>
  <si>
    <t>24ЕЛ № 271415 от 18.12.2014</t>
  </si>
  <si>
    <t>Зарегистрировано право от 18.12.2014</t>
  </si>
  <si>
    <t>Распоряжение №96-р от 05.06.2017</t>
  </si>
  <si>
    <t>Муниципальное образование Эвенкийский муниципальный район</t>
  </si>
  <si>
    <t>Постановление № 75-п от 13.06.17 (реестр) Постановление № 74-п от 13.06.17 (казна)</t>
  </si>
  <si>
    <t>24ЕЛ № 924963 от 29.06.2015</t>
  </si>
  <si>
    <t>88:03:0010189:12</t>
  </si>
  <si>
    <t>возникновение права от 29.06.2015</t>
  </si>
  <si>
    <t>Постановление №49/1 от 04.04.2017 (казна), Постановление № 49/2 от 04.04.2017 (реестр)</t>
  </si>
  <si>
    <t>Договор купли-продажи № 4 от 05.08.2014</t>
  </si>
  <si>
    <t>№24-24/036-24/036/004/2016-133/1 от 30.03.2016</t>
  </si>
  <si>
    <t>88:03:0010151:28</t>
  </si>
  <si>
    <t>возникновение права от 30.03.2016</t>
  </si>
  <si>
    <t xml:space="preserve">Постановление № 294/1 от 17.10.2016 (реестр) </t>
  </si>
  <si>
    <t>88:03:0010204:36-24/097/2017-1 от 19.05.2017</t>
  </si>
  <si>
    <t>88:03:0010204:36</t>
  </si>
  <si>
    <t>Зарегистрировано право от 19.05.2017</t>
  </si>
  <si>
    <t>не указано в Выписки ЕГРН</t>
  </si>
  <si>
    <t>Постановление № 107-п от15.09.2017 (реестр) Постановление № 106-п от 15.09.2017 (казна)</t>
  </si>
  <si>
    <t>Снят в учета ГКН и прекращено право МО 20.07.2017 года</t>
  </si>
  <si>
    <t>Постановление № 104-п от 15.09.17 (казна), Постановление № 105-п от 15.09.17 (реестр)</t>
  </si>
  <si>
    <t>Распоряжение о передачи в оперативное управление № 207-р от 04.06.2013 г.</t>
  </si>
  <si>
    <t>Постановление 76-п от 11.06.2013 г. из казны</t>
  </si>
  <si>
    <t>2015</t>
  </si>
  <si>
    <t>Дата посторойки/ дата внесения в реестр</t>
  </si>
  <si>
    <t>установка 2014/внесение 2015</t>
  </si>
  <si>
    <t>Дорожный знак 5.19.1</t>
  </si>
  <si>
    <t>около остановки Аэропорт</t>
  </si>
  <si>
    <t>установка 2011/внесение 2015</t>
  </si>
  <si>
    <t>Постановление № 08/1 от 16.01.15 (казна), Постановление № 10/1 от 16.01.2015 (реестр)</t>
  </si>
  <si>
    <t>ул. Увачана (около остановки памятный знак)</t>
  </si>
  <si>
    <t>ул. Дружбы народов (около остановки Больничный комплекс)</t>
  </si>
  <si>
    <t>около перекрестка ул. Нефтеразведочная -ул. Кулика</t>
  </si>
  <si>
    <t>ул. Киевская</t>
  </si>
  <si>
    <t>Дорожный знак 5.19.2</t>
  </si>
  <si>
    <t>ул Красноярская (около остановки Агролицей)</t>
  </si>
  <si>
    <t>ул. Увачана (около остановки Школа исскуств)</t>
  </si>
  <si>
    <t>Дрожный знак 6.4</t>
  </si>
  <si>
    <t>около центрального входа в Больничный комплекс</t>
  </si>
  <si>
    <t>ул. Собинская напротив Администрации села Ванавара</t>
  </si>
  <si>
    <t>Дорожный знак 2.5</t>
  </si>
  <si>
    <t>ул. Нефтеразведочная  (около магазина Белочка-Идеал)</t>
  </si>
  <si>
    <t>Дорожный знак 5.16</t>
  </si>
  <si>
    <t>ул. Нефтеразведочная (около Д/с Ягодка)</t>
  </si>
  <si>
    <t>ул. Нефтеразведочная (со стороны префектуры)</t>
  </si>
  <si>
    <t>ул. Таежная</t>
  </si>
  <si>
    <t>ул. Увачана (около магазина № 8)</t>
  </si>
  <si>
    <t>примерно в 30 метрах на юг от д.56 по ул. Советская</t>
  </si>
  <si>
    <t>деревянная сцена (старая)</t>
  </si>
  <si>
    <t>Постановление № 78-п от 15.04.2015 (реестр), Постановление № 79-п от 15.04.2015 (казна)</t>
  </si>
  <si>
    <t>Снесена. Постановление № 260-п от 02.11.15 (казна), Постановление № 216-п от 02.11.2015 (реестр)</t>
  </si>
  <si>
    <t>сцена на центральной площади (новая)</t>
  </si>
  <si>
    <t>Деревянные лавки</t>
  </si>
  <si>
    <t>база по ул. Кулика 1</t>
  </si>
  <si>
    <t xml:space="preserve">шт. </t>
  </si>
  <si>
    <t>Постановление № 109-п от 25.05.2015 (казна), Постановление № 110-п от 25.05.2015 (реестр)</t>
  </si>
  <si>
    <t>Распоряжение № 207-р от 26.05.2015</t>
  </si>
  <si>
    <t>Постановление № 115-п от 27.05.2015 (казна)</t>
  </si>
  <si>
    <t>Постановление № 144-п от 29.06.2015 (казна), Постановление № 145-п от 29.06.2015 (реестр)</t>
  </si>
  <si>
    <t>Распоряжение № 259-р от 29.06.2015</t>
  </si>
  <si>
    <t>Постановление № 146-п от 29.06.2015 (казна)</t>
  </si>
  <si>
    <t>Выставочные стенды</t>
  </si>
  <si>
    <t>Постановление № 147-п от 29.06.2015 (казна), Постановление № 148-п от 29.06.2015 (реестр)</t>
  </si>
  <si>
    <t>Распоряжение № 260-р от 29.06.2015</t>
  </si>
  <si>
    <t>Постановление № 149-п от 29.06.2015 (казна)</t>
  </si>
  <si>
    <t>построены 2014/ внесены 2015</t>
  </si>
  <si>
    <t>Списание Распоряжение № 16-р от 17.01.2014 (списание и реестр), Постановление № 17-п от 17.01.2014 (казна)</t>
  </si>
  <si>
    <t>установлены 2014/ приняты 2014</t>
  </si>
  <si>
    <t>установили 2012/ внесли 2014</t>
  </si>
  <si>
    <t>2014/2014</t>
  </si>
  <si>
    <t>установка 2014/ внесение 2014</t>
  </si>
  <si>
    <t>установлен 2013/внесен 2013</t>
  </si>
  <si>
    <t>покупка 2013/внесение 2013</t>
  </si>
  <si>
    <t>построен 2012/внесен 2013</t>
  </si>
  <si>
    <t>установлен 2012/ внесен 2013</t>
  </si>
  <si>
    <t>установлена 2012/ внесена 2013</t>
  </si>
  <si>
    <t>Постановление № 37-п от 11.02.2014 (казна), Распоряжение № 51/1-р от 11.02.2014 (реестр)</t>
  </si>
  <si>
    <t>спортивная площадка (действующая)</t>
  </si>
  <si>
    <t>установка 2012/ внесение 2012</t>
  </si>
  <si>
    <t>установка 2008/внесение 2012</t>
  </si>
  <si>
    <t>приобретение 2012/внесение 2012</t>
  </si>
  <si>
    <t>установка 2011/внесение 2012</t>
  </si>
  <si>
    <t>установка 2011/ внесение 2011</t>
  </si>
  <si>
    <t>установка 2010/ внесение 2011</t>
  </si>
  <si>
    <t>Постановление № 110-п от 17.09.2012 (казна), Распоряжение № 218-р от 17.09.2012 (реестр)</t>
  </si>
  <si>
    <t>ул. Советская (район аптеки)</t>
  </si>
  <si>
    <t>установка 2017/ внесение 2017</t>
  </si>
  <si>
    <t>приобретен 2013/ внесение 2016</t>
  </si>
  <si>
    <t>Постановление № 119-п от 12.10.2017 (казна), Постановление № 120-п от 12.10.2017 (реестр)</t>
  </si>
  <si>
    <t>Игровой комплекс ИК-09</t>
  </si>
  <si>
    <t>ул. Шишкова (в районе домов № 6 и 9)</t>
  </si>
  <si>
    <t>установлен 2017/ внесена 2017</t>
  </si>
  <si>
    <t>Постановление № 121-п от 16.10.2017 (казна), Постановление № 122-п от 16.10.2017 (реестр)</t>
  </si>
  <si>
    <t>плита гранитная полированная 1500*300*30 (красная)</t>
  </si>
  <si>
    <t>ул. Советская (установлена на аллее-славы)</t>
  </si>
  <si>
    <t>плита гранитная полированная 600*600*30 (красная)</t>
  </si>
  <si>
    <t>плита гранитная полированная 600*300*30 (красная)</t>
  </si>
  <si>
    <t>плита гранитная полированная 290*345*100 (красная)</t>
  </si>
  <si>
    <t>плита гранитная полированная 900*300*30 (красная)</t>
  </si>
  <si>
    <t>плита гранитная полированная 600*100*30 (красная)</t>
  </si>
  <si>
    <t>плита гранитная полированная 900*600*100 (черная)</t>
  </si>
  <si>
    <t>установлен 2016/ внесено 2017</t>
  </si>
  <si>
    <t>плита гранитная полированная 600/900 (черная) с гравированными буквами</t>
  </si>
  <si>
    <t>установлен 2017/ внесено 2017</t>
  </si>
  <si>
    <t>Постановление № 123-п от 20.10.2017 (казна), Постановление № 124-п от 20.10.2017 (реестр)</t>
  </si>
  <si>
    <t>Постановление № 127-п от 20.10.2017 (казна), Постановление № 128-п от 20.10.2017 (реестр)</t>
  </si>
  <si>
    <t>взникновение от 21.09.2010</t>
  </si>
  <si>
    <t>Земельный участок (размещение автомобильных дорог)</t>
  </si>
  <si>
    <t>Ограждение центрального кладбища</t>
  </si>
  <si>
    <t>м.</t>
  </si>
  <si>
    <t>Постановление № 142-п от 13.11.2017 (казна), Постановление № 143-п от 13.11.2017 (реестр)</t>
  </si>
  <si>
    <t>Договор купли-продажи № 1 от 24.08.17</t>
  </si>
  <si>
    <t>Лебедева Вера Борисовна</t>
  </si>
  <si>
    <t>Постановление № 140-п от 13.11.17 (исключение из казны) Постановление № 141-п от 13.11.17 (исключение из реестра)</t>
  </si>
  <si>
    <t>ул. Советская (Советская-Кулика-Увачана)</t>
  </si>
  <si>
    <t>Постановление № 147-п от 16.11.2017 (казна), Постановление № 148-п от 16.11.2017 (реестр)</t>
  </si>
  <si>
    <t>Горка Зима</t>
  </si>
  <si>
    <t>ул. Нефтеразведочная (район детской площадки)</t>
  </si>
  <si>
    <t>Постановление № 150-п от 17.11.2017 (казна), Постановление № 149-п от 17.11.2017 (реестр)</t>
  </si>
  <si>
    <t>Постановление  № 152-п от 21.11.2017 (казна) Постановление №  153-п от 21.11.2017 (реестр) изято чать участка 159 метров</t>
  </si>
  <si>
    <t>384-159=225</t>
  </si>
  <si>
    <t>357405- 147987,66= 209417,34</t>
  </si>
  <si>
    <t>Постановление № 154-п от 21.11.2017 (казна), Постановление № 155-п от 21.11.2017 (реестр)</t>
  </si>
  <si>
    <t>88:03:0010185:29</t>
  </si>
  <si>
    <t>Основание внесение кад номера Постановление № 157-п от 23.11.17</t>
  </si>
  <si>
    <t>Основание внесение площади Постановление № 157-п от 23.11.17</t>
  </si>
  <si>
    <t>кв.м.</t>
  </si>
  <si>
    <t>Эксковатор-погрузчик ЭО-2101.2</t>
  </si>
  <si>
    <t>Муниципальный контракт № 0319300285917000005_187812 от 02.05.2017, Акт приема-передачи от 11.12.2017 года</t>
  </si>
  <si>
    <t>ПСМ серии СА № 399444 от 25.01.2016</t>
  </si>
  <si>
    <t>Распоряжение  № 307-р от 20.12.2017</t>
  </si>
  <si>
    <t>Постановление № 181-п от 20.12.2017 (казна) Постановление № 182-п от 20.12.2017 (реестр)</t>
  </si>
  <si>
    <t>Постановление № 181-п от 20.12.2017</t>
  </si>
  <si>
    <t>88:03:0010127:33</t>
  </si>
  <si>
    <t>710249,9</t>
  </si>
  <si>
    <t xml:space="preserve"> Право в ЕГРН 88:03:0010127:33-24/121/2017-4 от 29.12.2017</t>
  </si>
  <si>
    <t>зарегистрировано право от 29.12.2017</t>
  </si>
  <si>
    <t>Постановление Администрации ЭМР № с590-п от 16.11.2017</t>
  </si>
  <si>
    <t>Постановление № 30-п от 13.03.2018 (реестр) Постановление №29-п от 13.03.2018 (казна)</t>
  </si>
  <si>
    <t>Жилая квартира из старого реестра</t>
  </si>
  <si>
    <t xml:space="preserve">Красноярская, </t>
  </si>
  <si>
    <t>25 Б</t>
  </si>
  <si>
    <t>88:03:0010143:65</t>
  </si>
  <si>
    <t>зарегистрировано право от 21.03.2018</t>
  </si>
  <si>
    <t>Постановление № 49-п от 05.04.2018 (реестр) Постановление № 48-п от 05.04.2018 (казна)</t>
  </si>
  <si>
    <t>Постановление № 48-п от 05.04.2018 (казна)</t>
  </si>
  <si>
    <t>Закреплена на праве оперативного управления за МКУ Ванаваражилфонд на основании Распоряжения № 91-р от 05.04.2018, передаточный акт от 05.04.2018</t>
  </si>
  <si>
    <t>Распоряжение Правительства Красноярского края № -116 от 20.02.2018; Акт приема передачи от 14.03.2018 (передача из района)</t>
  </si>
  <si>
    <t>88:03:0010175:18</t>
  </si>
  <si>
    <t>Постановление № 44-п от 04.04.2018 (реестр) Постановление № 43-п от 04.04.2018 (казна)</t>
  </si>
  <si>
    <t>Закреплена на праве оперативного управления за МКУ Ванаваражилфонд на основании Распоряжения № 89-р от 04.04.2018, передаточный акт от 04.04.2018</t>
  </si>
  <si>
    <t>88:03:0010175:1</t>
  </si>
  <si>
    <t xml:space="preserve"> Право в ЕГРН 88:03:0010175:18-24/116/2018   от 21.03.2018</t>
  </si>
  <si>
    <t xml:space="preserve"> Право в ЕГРН 88:03:0010175:1-24/116/2018-1  от 21.03.2018</t>
  </si>
  <si>
    <t xml:space="preserve"> Право в ЕГРН 88:03:0010143:65-24/116/2018-2  от 21.03.2018</t>
  </si>
  <si>
    <t>Кедровая</t>
  </si>
  <si>
    <t>88:03:0010104:21</t>
  </si>
  <si>
    <t xml:space="preserve"> Право в ЕГРН 88:03:0010104:21-24/116/2018-4  от 21.03.2018</t>
  </si>
  <si>
    <t>Постановление № 42-п от 04.04.2018 (реестр) Постановление № 46-п от 04.04.2018 (казна)</t>
  </si>
  <si>
    <t>Постановление № 46-п от 04.04.2018 (казна)</t>
  </si>
  <si>
    <t xml:space="preserve"> Право в ЕГРН 88:03:0010104:3-24/116/2018-4  от 21.03.2018</t>
  </si>
  <si>
    <t>88:03:0010104:3</t>
  </si>
  <si>
    <t xml:space="preserve"> Право в ЕГРН 88:03:0000000:248-24/097/2018-6  от 29.03.2018</t>
  </si>
  <si>
    <t>зарегистрировано право от 29.03.2018</t>
  </si>
  <si>
    <t>Постановление № 56-п от 28.04.2018 (реестр) Постановление № 55-п от 28.04.2018 (казна)</t>
  </si>
  <si>
    <t>Приказ ДЗИО  ЭМР № 39 от 23.01.2018; акт приема - передачи от 02.02.2018.</t>
  </si>
  <si>
    <t>88:03:0010158:37</t>
  </si>
  <si>
    <t>88:03:0010158:37-24/095/2018-3 от 24.04.2018</t>
  </si>
  <si>
    <t>119847,75/39286,29</t>
  </si>
  <si>
    <t>возникновение права от 24.04.2018</t>
  </si>
  <si>
    <t>Постановление № 59-п от 15.05.2018 (казна) Постановление № 60-п от 15.05.2018 (реестр)</t>
  </si>
  <si>
    <t>62</t>
  </si>
  <si>
    <t>63</t>
  </si>
  <si>
    <t>64</t>
  </si>
  <si>
    <t>72, пом. 3/В</t>
  </si>
  <si>
    <t>72, пом.            1-А</t>
  </si>
  <si>
    <t>72, пом.            2-Б</t>
  </si>
  <si>
    <t>88:03:0010158:29</t>
  </si>
  <si>
    <t>88:03:0010158:28</t>
  </si>
  <si>
    <t>88:03:0010158:27</t>
  </si>
  <si>
    <t>88:03:0010158:27-24/095/2018-3 от 24.04.2018</t>
  </si>
  <si>
    <t>88:03:0010158:28-24/095/2018-3 от 24.04.2018</t>
  </si>
  <si>
    <t>88:03:0010158:29-24/095/2018-3 от 24.04.2018</t>
  </si>
  <si>
    <t>181165,20/59386,74</t>
  </si>
  <si>
    <t>178378,05/58473,07</t>
  </si>
  <si>
    <t>98407,70/64169,14</t>
  </si>
  <si>
    <t>Распоряжение федерального агентства по Управлению гос. Имуществом от 07.02.2018                        № 07-83р</t>
  </si>
  <si>
    <t>88:03:0010119:47</t>
  </si>
  <si>
    <t xml:space="preserve"> Право в ЕГРН 88:03:0010119:65-24/102/2018-1  от 31.05.2018</t>
  </si>
  <si>
    <t>зарегистрировано право от 31.05.2018</t>
  </si>
  <si>
    <t>договор мены жилых квартир от 21.02.2018</t>
  </si>
  <si>
    <r>
      <t>Постановление №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79-п от 27.06.2018 (реестр) Постановление № 78-п от 27.06.2018 (казна)</t>
    </r>
  </si>
  <si>
    <t>Постановление № 78-п от 27.06.2018 (казна)</t>
  </si>
  <si>
    <t>65</t>
  </si>
  <si>
    <t>20</t>
  </si>
  <si>
    <t>88:03:0000000:371</t>
  </si>
  <si>
    <t>Постановление № 128/1-п от 15.09.2014 (казна) Постановление № 356-п от 15.09.20184(реестр)</t>
  </si>
  <si>
    <t>24/24-36/002/2014-346 от 14.07.2014</t>
  </si>
  <si>
    <t>Решение Тунгусско-Чунского районного суда от 26.05.2014</t>
  </si>
  <si>
    <t>88:03:0000000:197</t>
  </si>
  <si>
    <t xml:space="preserve"> Право в ЕГРН 88:03:0000000:197-24/192/2018-2  от 10.07.2018</t>
  </si>
  <si>
    <t>зарегистрировано право от 10.07.2018</t>
  </si>
  <si>
    <t>Свидетельство о праве на наследство по закону от 25.06.2018 Серии АА 24 № 3324671</t>
  </si>
  <si>
    <r>
      <t>Постановление №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101-п от 06.08.2018 (реестр) Постановление №100-п от 06.08.2018 (казна)</t>
    </r>
  </si>
  <si>
    <t>88:03:0010119:63</t>
  </si>
  <si>
    <t xml:space="preserve"> Право в ЕГРН 88:03:0010119:63-24/106/2018-1  от 01.07.2018</t>
  </si>
  <si>
    <t>зарегистрировано право от 01.07.2018</t>
  </si>
  <si>
    <t>договор мены жилых квартир от 24.05.2018</t>
  </si>
  <si>
    <r>
      <t>Постановление №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104-п от 07.08.2018 (реестр) Постановление №103-п от 07.08.2018 (казна)</t>
    </r>
  </si>
  <si>
    <t>Постановление № 43-п от 04.04.2018 (казна);  Постановление № 105-п от 09.08.2018 (казна)</t>
  </si>
  <si>
    <t>Распоряжение № 266-р от 10.10.2018</t>
  </si>
  <si>
    <t>Постановление № 118-п от 10.10.2018</t>
  </si>
  <si>
    <t xml:space="preserve">9 штук переданы Распоряжение № 266-р от 10.10.2018, </t>
  </si>
  <si>
    <t>9 штук переданы Постановление № 118-п от 10.10.2018, 2 штуки списаны Распоряжение № 272-р от 16.10.2018, Постановление № 125-п от 16.10.2018</t>
  </si>
  <si>
    <t>инвентарный номер 04:149:002:000753830 от 26.11.2007 г.,                 кад № 88:03:0010128:47</t>
  </si>
  <si>
    <t>ограждение (вокруг Аллеи славы и этноплощадки)</t>
  </si>
  <si>
    <t>установлен 2018/ внесен 2018</t>
  </si>
  <si>
    <t>Постановление № 129-п от 02.11.2018 (казна), Постановление № 130-п от 02.11.2018 (реестр)</t>
  </si>
  <si>
    <t>Детский игровой комплекс (ИК-09)</t>
  </si>
  <si>
    <t>ул. Советская, 19</t>
  </si>
  <si>
    <t>Постановление № 158-п от 10.12.2018 (казна), Постановление № 159-п от 10.12.2018 (реестр)</t>
  </si>
  <si>
    <t>Устройство подходов к пешеходным переходам</t>
  </si>
  <si>
    <t>Постановление № 171-п от 12.12.2018 (казна), Постановление № 172-п от 12.12.2018 (реестр)</t>
  </si>
  <si>
    <t>по ул. Метеоритная до ул. Московская</t>
  </si>
  <si>
    <t>Постановление № 163-п от 10.12.2018 (казна), Постановление № 162-п от 10.12.2018 (реестр)</t>
  </si>
  <si>
    <t>по ул. Московская (от Пенсионного фонда до д.4; от д.4 до ул. Метеоритная (район гаража прилегающий к д. 2 по ул. Московская)</t>
  </si>
  <si>
    <t>Постановление № 165-п от 10.12.2018 (казна), Постановление № 164-п от 10.12.2018 (реестр)</t>
  </si>
  <si>
    <t>по ул. Строителей (от автобусной остановки по ул. Собинская, д.11; от д. 11 до д.1; от л. 1 до ул. Нефтеразведочная)</t>
  </si>
  <si>
    <t>Постановление № 161-п от 10.12.2018 (казна), Постановление № 160-п от 10.12.2018 (реестр)</t>
  </si>
  <si>
    <t>Детский игровой комплекс Тайга</t>
  </si>
  <si>
    <t>Постановление № 168-п от 12.12.2018 (казна), Постановление № 173-п от 12.12.2018 (реестр)</t>
  </si>
  <si>
    <t>Елка искуственная</t>
  </si>
  <si>
    <t>земельный участок (спортплощадка) не действующая</t>
  </si>
  <si>
    <t>по ул. Спортивная ( от ул. Шишкова до ул. Метеоритная)</t>
  </si>
  <si>
    <t>Постановление № 178-п от 17.12.2018 (казна), Постановление № 179-п от 17.12.2018 (реестр)</t>
  </si>
  <si>
    <t>Муниципальный контракт № 0319300285918000018 от 19.11.2018, Акт приема-передачи от 19.11.2018 года</t>
  </si>
  <si>
    <t>ПТС серии 52 ОТ № 607315 от 23.11.2018</t>
  </si>
  <si>
    <t>Постановление № 177-п от 17.12.2018 (казна) Постановление № 176-п от 17.12.2018(реестр)</t>
  </si>
  <si>
    <t>Атобус марки ПАЗ 4234-04</t>
  </si>
  <si>
    <t>муниципального контракта                 № 0319300285918000017 от 20.11.2018, акта приема-передачи от 10.12.2018 № ГАУ 000000267</t>
  </si>
  <si>
    <t>ПТС  серии 52 РА № 403792</t>
  </si>
  <si>
    <t>Постановление № 190-п от 26.12.2018 (казна) Постановление № 191-п от 17.12.2018(реестр)</t>
  </si>
  <si>
    <t>Смотровая площадка на набережной Подкаменная Тунгусска</t>
  </si>
  <si>
    <t>по ул. Кулика</t>
  </si>
  <si>
    <t>Постановление № 190-п от 26.12.2018 (казна), Постановление № 191-п от 26.12.2018 (реестр)</t>
  </si>
  <si>
    <t>Муниципальное образование сельское поселение села Ванавара</t>
  </si>
  <si>
    <r>
      <t xml:space="preserve">Распоряжение  № </t>
    </r>
    <r>
      <rPr>
        <sz val="10"/>
        <rFont val="Arial Cyr"/>
        <charset val="204"/>
      </rPr>
      <t>363-р от 26.12.2018</t>
    </r>
  </si>
  <si>
    <r>
      <t xml:space="preserve">Постановление № </t>
    </r>
    <r>
      <rPr>
        <sz val="10"/>
        <rFont val="Arial Cyr"/>
        <charset val="204"/>
      </rPr>
      <t>188-п от 26.12.2018</t>
    </r>
  </si>
  <si>
    <t>66</t>
  </si>
  <si>
    <t>19</t>
  </si>
  <si>
    <t>88:03:0010189:12-24/116/2018-3</t>
  </si>
  <si>
    <t>возникновение права от 05.06.2018</t>
  </si>
  <si>
    <t>Приказ ДЗИО Администрации ЭМР № 245 от 24.05.2008 г.,акт приема-передачи от 24.05.2018</t>
  </si>
  <si>
    <t>Постановление № 192-п от 26.12.2018 (казна) Постановление № 193-п от 26.12.2018(реестр)</t>
  </si>
  <si>
    <t>Договор мены  от 24.05.18 (зарегистровано право от 01.07.18)</t>
  </si>
  <si>
    <t>67</t>
  </si>
  <si>
    <t>земельный участок (каток) Спорт</t>
  </si>
  <si>
    <t>примерно в 58 м. на север от ориентира жилой дом № 7, по ул. Катангская</t>
  </si>
  <si>
    <t>88:03:0010133:205-24/126/2019-2 от 11.02.2019</t>
  </si>
  <si>
    <t>88:03:0010133:205</t>
  </si>
  <si>
    <t>1430+/-13,24</t>
  </si>
  <si>
    <t>возникновение права от 11.02.2019</t>
  </si>
  <si>
    <t>Приказ ДЗИО Администрации ЭМР № 606 от 17.12.2018</t>
  </si>
  <si>
    <t>Постановление № 44-п от 27.03.2019 (казна) Постановление № 45-п от 27.03.2019(реестр)</t>
  </si>
  <si>
    <t>68</t>
  </si>
  <si>
    <t>земельный участок (площадка) Развлечения</t>
  </si>
  <si>
    <t>примерно в 36 м. на север от ориентира жилой дом № 7, по ул. Катангская</t>
  </si>
  <si>
    <t>88:03:0010133:206-24/095/2019-2 от 08.02.2019</t>
  </si>
  <si>
    <t>88:03:0010133:206</t>
  </si>
  <si>
    <t>960+/-10,84</t>
  </si>
  <si>
    <t>возникновение права от 08.02.2019</t>
  </si>
  <si>
    <t>Приказ ДЗИО Администрации ЭМР № 605 от 17.12.2018</t>
  </si>
  <si>
    <t>Постановление № 46-п от 27.03.2019 (казна) Постановление № 47-п от 27.03.2019(реестр)</t>
  </si>
  <si>
    <t>составил: Ведущий специалист отдела права и имущественных отношений Усольцева И. А.</t>
  </si>
  <si>
    <t>Общая долевая собственность 1/4 от 21.06.2012 (договор купли-продажи)</t>
  </si>
  <si>
    <t>69</t>
  </si>
  <si>
    <t>примерно в 28 метрах на юг от здания № 8, по ул. Шишкова</t>
  </si>
  <si>
    <t>88:03:0010172:353</t>
  </si>
  <si>
    <t>88:03:0010172:353-24/117/2019-2 от 16.04.2019</t>
  </si>
  <si>
    <t>505+/-8</t>
  </si>
  <si>
    <t>возникновение права от 16.04.2019</t>
  </si>
  <si>
    <t>Приказ ДЗИО Администрации ЭМР № 71 от 19.02.2019</t>
  </si>
  <si>
    <t>Земельный участок (размещение гаража) (коммунальное обслуживание от 19.07.2019)</t>
  </si>
  <si>
    <t>12537+/-78</t>
  </si>
  <si>
    <t>Изменения по стоимости и площади на основании Постановления № 104-п от 30.07.2019</t>
  </si>
  <si>
    <t>70</t>
  </si>
  <si>
    <t>земельный участок (новая дорога переулок Новый)</t>
  </si>
  <si>
    <t>88:03:0000000:528</t>
  </si>
  <si>
    <t>88:03:0000000:528-24/108/2019-2 от 29.07.2019</t>
  </si>
  <si>
    <t>1613+/-14</t>
  </si>
  <si>
    <t>возникновение права от 29.07.2019</t>
  </si>
  <si>
    <t>Приказ ДЗИО Администрации ЭМР № 132 от 04.04.2019</t>
  </si>
  <si>
    <t>Постановление № 107-п от 02.08.2019 (казна) Постановление № 108-п от 02.08.2019(реестр)</t>
  </si>
  <si>
    <t>установлена 2019/ внесен 2019</t>
  </si>
  <si>
    <t>Постановление № 73-п от 10.08.2011 г.Постановление № 100/1 от 19.07.2019 (казна), Постановление № 100/2 от 19.07.2019 (реестр)</t>
  </si>
  <si>
    <t>Постановление № 100/1 от 19.07.2019 (изъятие из казны) Постановление № 100/2 от 19.07.2019 (изъятие из реестра) в связи со списанием на основании Распряжения № 195/1 от 19.07.2019</t>
  </si>
  <si>
    <t>Постановление № 113-п от 14.08.2019 (казана), Постановление № 114-п от 14.08.2019 (реестр) Распоряжение № 212-р от 14.08.2019 списание</t>
  </si>
  <si>
    <t>(ул. Нефтеразведочная (район д. сада Ягодка, почта)  ул. Увачана (район ДШИ, школа, памятный знак, маг. перекресток), ул. Спортивная (д. сад Северок, автобусная остановка в районе пересечения с ул. Лесной), ул. Советская (баня), ул. Кулика                        (маг. Синильга)</t>
  </si>
  <si>
    <t>на участке по Кулика, д. № 13   до № 45 по ул. Увачана</t>
  </si>
  <si>
    <t>ул. Нефтеразведочная (район д/сада Ягодка)</t>
  </si>
  <si>
    <t>88:03:0010119:62</t>
  </si>
  <si>
    <t xml:space="preserve"> Право в ЕГРН 88:03:0010119:62-24/108/2018-4  от 20.11.2018</t>
  </si>
  <si>
    <t>зарегистрировано право от 20.11.2018</t>
  </si>
  <si>
    <t>договор мены жилых квартир от 16.07.2018</t>
  </si>
  <si>
    <r>
      <t>Постановление №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155-п от 05.12.2018 (реестр) Постановление №154-п от 05.12.2018 (казна)</t>
    </r>
  </si>
  <si>
    <t>ул. Спортивная ( ул. Советская - ул. Суворова)</t>
  </si>
  <si>
    <t>Постановление № 123-п от 17.09.2019 (казна), Постановление № 124-п от 17.09.2019 (реестр)</t>
  </si>
  <si>
    <t>пер. Кипучий (ул. Садовая -ул. ул. Суворова)</t>
  </si>
  <si>
    <t>район Почты России</t>
  </si>
  <si>
    <t>4 А</t>
  </si>
  <si>
    <t>11 А</t>
  </si>
  <si>
    <t>11 Б</t>
  </si>
  <si>
    <t>88:03:0010127:170</t>
  </si>
  <si>
    <t>88:03:0010127:171</t>
  </si>
  <si>
    <t xml:space="preserve"> Право в ЕГРН 88:03:0010127:170-24/095/2019-1  от 19.09.2019</t>
  </si>
  <si>
    <t xml:space="preserve"> Право в ЕГРН 88:03:0010127:171-24/095/2019-1  от 19.09.2019</t>
  </si>
  <si>
    <t>зарегистрировано право от 19.09.2019</t>
  </si>
  <si>
    <r>
      <t>Постановление №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126-п от 23.09.2019 (реестр) Постановление № 125-п от 23.09.2019 (казна)</t>
    </r>
  </si>
  <si>
    <t>Закреплена на праве оперативного управления за МКУ Ванаваражилфонд на основании Распоряжения № 247-р от 23.09.2019, передаточный акт от 23.09.2019</t>
  </si>
  <si>
    <t>Снята с кадастрового учета с 19.09.2019 ( в связи с разделением на 2 объекта)</t>
  </si>
  <si>
    <t>Постановление № 125-п от 23.09.2019 (казна)</t>
  </si>
  <si>
    <t xml:space="preserve">Детский игровой комплекс (ИК-09) </t>
  </si>
  <si>
    <t>по ул. Катангская (район катка по ул. 2 Лесная)</t>
  </si>
  <si>
    <t>установлена 2019/ внесена 2019</t>
  </si>
  <si>
    <t>Постановление № 135-п от 08.10.2019 (казна), Постановление № 134-п от 08.10.2019 (реестр)</t>
  </si>
  <si>
    <t>88:03:0010192:18</t>
  </si>
  <si>
    <r>
      <t>Постановление №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115-п от 13.09.2018 (реестр) Постановление № 116-п от 23.09.2018 (казна)</t>
    </r>
  </si>
  <si>
    <t>88:03:0010192:11</t>
  </si>
  <si>
    <t>зарегистрировано право от 13.03.2013</t>
  </si>
  <si>
    <t xml:space="preserve"> Право в ЕГРН 24-24-36/003/2013-211  от 13.03.2013</t>
  </si>
  <si>
    <t xml:space="preserve"> Право в ЕГРН 24-24-36/003/2013-210  от 13.03.2013</t>
  </si>
  <si>
    <t>Приказ ДЗИО</t>
  </si>
  <si>
    <t>1 660 000/1660000</t>
  </si>
  <si>
    <t>ГАЗ-32217 (грузовая) газель</t>
  </si>
  <si>
    <t>Детская площадка         ИК -09</t>
  </si>
  <si>
    <t>ул. Увачана (район № 96-98)</t>
  </si>
  <si>
    <t>Постановление № 151-п от 12.11.2019 (казна), Постановление № 152-п от 12.11.2019 (реестр)</t>
  </si>
  <si>
    <t>Постановление № 147-п от 07.11.2019 (казна), Постановление № 148-п от 07.11.2019 (реестр)</t>
  </si>
  <si>
    <t>ул. Лесная (район Аэропорта)</t>
  </si>
  <si>
    <t>мусорные контейнеры</t>
  </si>
  <si>
    <t>Постановление № 181-п от 12.12.2019 г. в связи со списанием (демантажем)</t>
  </si>
  <si>
    <t>Хоккейная коробка</t>
  </si>
  <si>
    <t>Постановление № 183-п от 16.12.2019 (казна), Постановление № 184-п от 16.12.2019 (реестр)</t>
  </si>
  <si>
    <t>ул. 2-я Лесная ( каток)</t>
  </si>
  <si>
    <t>88:03:0010119:66</t>
  </si>
  <si>
    <t>88:03:0010119:64</t>
  </si>
  <si>
    <t>88:03:0010119:61</t>
  </si>
  <si>
    <t xml:space="preserve"> Право в ЕГРН 88:03:0010119:66-24/100/2019-3  от 22.11.2019</t>
  </si>
  <si>
    <t>535710,49</t>
  </si>
  <si>
    <t>88:03:0010130:31</t>
  </si>
  <si>
    <t>зарегистрировано право от 22.11.2019</t>
  </si>
  <si>
    <t>зарегистрировано право от 13.11.2019</t>
  </si>
  <si>
    <t xml:space="preserve"> Право в ЕГРН 88:03:0010119:64-24/107/2019-3  от 13.11.2019</t>
  </si>
  <si>
    <t xml:space="preserve"> Право в ЕГРН 88:03:0010119:61-24/100/2019-3  от 13.11.2019</t>
  </si>
  <si>
    <t>534713,70</t>
  </si>
  <si>
    <t>665102,56</t>
  </si>
  <si>
    <r>
      <t>Постановление №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192-п от 23.12.2019 (реестр) Постановление № 190-п от 23.12.2019 (казна)</t>
    </r>
  </si>
  <si>
    <r>
      <t>Постановление №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194-п от 23.12.2019 (реестр) Постановление № 193-п от 23.12.2019 (казна)</t>
    </r>
  </si>
  <si>
    <r>
      <t>Постановление №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196-п от 23.12.2019 (реестр) Постановление № 195-п от 23.12.2019 (казна)</t>
    </r>
  </si>
  <si>
    <t>м.п.</t>
  </si>
  <si>
    <t>(134,6 - до реконструкции)     219,6 кв.м. -после реконструкции</t>
  </si>
  <si>
    <r>
      <t xml:space="preserve">(261238,41 до реконструкции)  </t>
    </r>
    <r>
      <rPr>
        <b/>
        <sz val="9"/>
        <rFont val="Times New Roman"/>
        <family val="1"/>
        <charset val="204"/>
      </rPr>
      <t>426 210,66</t>
    </r>
    <r>
      <rPr>
        <sz val="9"/>
        <rFont val="Times New Roman"/>
        <family val="1"/>
        <charset val="204"/>
      </rPr>
      <t xml:space="preserve"> (после реконструкции)</t>
    </r>
  </si>
  <si>
    <t xml:space="preserve"> ул. Строителей (от ул. Собинская до ул. 11-ой Пятилетки</t>
  </si>
  <si>
    <t>Постановление № 140/1-п от 23.10.2019 (казна), Постановление № 141/1-п от 23.10.2019 (реестр)</t>
  </si>
  <si>
    <t>детская дворовая игровая площадка (2 качели, 1 горка, 1 беседка, 1 песочница, ограждение)</t>
  </si>
  <si>
    <t>Гранитная плита с гравировкой, появященная герою Митикову Ю.И.</t>
  </si>
  <si>
    <t>Постановление № 201-п от 31.12.2019 (казна), Постановление № 202-п от 31.12.2019 (реестр)</t>
  </si>
  <si>
    <t>сцена по ул. Нефтеразведочная (район д. сада "Ягодка")</t>
  </si>
  <si>
    <t>ул. Нефтеразведочная (район д. сада "Ягодка")</t>
  </si>
  <si>
    <t>Постановление № 111/1-п от 13.08.2019 (казна), Постановление № 112/1-п от 13.08.2019 (реестр)</t>
  </si>
  <si>
    <t>Постановление № 66-п от 16.05.2019 (казна) Постановление № 65-п от 16.05.2019(реестр)Внесение изменений от12.11.2019 №149-п (казна)</t>
  </si>
  <si>
    <t>Распоряжение  № 03-р от 09.01.2019</t>
  </si>
  <si>
    <t>Постановление № 03-п от 09.01.2019</t>
  </si>
  <si>
    <t>Оперативное управление в МКУП "Ванаваракомсервис"  Распоряжение № 40-р от 30.03.2012 года</t>
  </si>
  <si>
    <t>от КК-1 расположенного в районе жилого дома № 15 по ул. Собинская, от КК-14 расположенного в районе жилого дома № 13 по ул. Собинская, от КК-18 расположенного в районе нежилого здания № 11а по  ул. Собинская, от КК-21 расположенного в районе жилого дома № 11 по ул. Собинская, от КК-29 расположенного в районе жилого дома № 9а по ул. Строителей, от КК-31 расположенного в районе жилого дома № 11 по ул. Строителей  до  КК-13 расположенного в районе жилого дома № 4 по ул. Нефтеразведочная</t>
  </si>
  <si>
    <t>Постановление № 128/1-п от 30.09.2019 (казна), Постановление № 128/2-п от 30.09.2019 (реестр)</t>
  </si>
  <si>
    <t>2019</t>
  </si>
  <si>
    <t>Распоряжение № 320-р от 27.11.2019 "О прекращении права операт.управления ТС"; Постановление № 200-п от 30.12.2019 года (Об исключении из муниц.собствен-ти, в связи со списанием ТС)</t>
  </si>
  <si>
    <t>72</t>
  </si>
  <si>
    <t>73</t>
  </si>
  <si>
    <t>74</t>
  </si>
  <si>
    <t xml:space="preserve">жилой дом </t>
  </si>
  <si>
    <t>88:03:0010194:4</t>
  </si>
  <si>
    <t>Распоряжение Правительства края № 50-р от 27.01.2020; передаточный акт от 28.02.2020</t>
  </si>
  <si>
    <t>Постановление № 38-п от 22.04.2020 (казна) Постановление № 39-п от 22.04.2020 (реестр)</t>
  </si>
  <si>
    <t>88:03:0010194:23</t>
  </si>
  <si>
    <t>Право в ЕГРН 88:03:0010194:23-24/118/2020-4 от 31.03.2020</t>
  </si>
  <si>
    <t>зарегистрировано право от 31.03.2020</t>
  </si>
  <si>
    <t>88:03:0010126:82</t>
  </si>
  <si>
    <t>Право в ЕГРН 88:03:0010126:82-24/108/2020-4 от 31.03.2020</t>
  </si>
  <si>
    <t>Постановление № 36-п от 22.04.2020 (казна) Постановление № 37-п от 22.04.2020 (реестр)</t>
  </si>
  <si>
    <t>Закреплена на праве оперативного управления за МКУ Ванаваражилфонд на основании Распоряжения № 92-р от 22.04.2020, передаточный акт от 22.04.2020</t>
  </si>
  <si>
    <t>Закреплена на праве оперативного управления за МКУ Ванаваражилфонд на основании Распоряжения № 93-р от 22.04.2020, передаточный акт от 22.04.2020</t>
  </si>
  <si>
    <t>Шайдоров Максим Сергеевич</t>
  </si>
  <si>
    <t>Договор купли-продажи муниципального имущества№ 1 от 27.12.2019</t>
  </si>
  <si>
    <t>1185+/-12</t>
  </si>
  <si>
    <t>Договор купли-продажи муниципального имущества № 1 от 27.12.2019</t>
  </si>
  <si>
    <t xml:space="preserve">договор купли-продажи зу от 03.12.2019 № 2 </t>
  </si>
  <si>
    <t xml:space="preserve">Договор приватизации от 13.06.2019 </t>
  </si>
  <si>
    <t>в 22 метрах на запад от здания № 45 по ул. Садовая</t>
  </si>
  <si>
    <t>земельный участок (смотровая площадка)</t>
  </si>
  <si>
    <t>88:03:0010184:176-24/104/2020-2 от 05.02.2020</t>
  </si>
  <si>
    <t>88:03:0010184:176</t>
  </si>
  <si>
    <t>552+/8</t>
  </si>
  <si>
    <t>возникновение от 05.02.2020</t>
  </si>
  <si>
    <t>Постановление № 21-п от 01.04.2020 (казна) Постановление № 22-п от 01.04.2020 (реестр)</t>
  </si>
  <si>
    <t>земельный участок (канализационная сеть)</t>
  </si>
  <si>
    <t>Квартал № 26  ) 2-х этажные дома)</t>
  </si>
  <si>
    <t>88:03:0010126:169</t>
  </si>
  <si>
    <t>возникновение от 06.02.2020</t>
  </si>
  <si>
    <t>Постановление № 23-п от 01.04.2020 (казна) Постановление № 24-п от 01.04.2020(реестр)</t>
  </si>
  <si>
    <t>Приказ ДЗИО Администрации ЭМР № 197 от 17.05.2019</t>
  </si>
  <si>
    <t>88:03:0010126:169-24/117/2020-2 от 06.02.2020</t>
  </si>
  <si>
    <t>75</t>
  </si>
  <si>
    <t>примерно в 45 метрах на запад от ориентира, ориентир – здание № 56. Почтовый адрес ориентира: край Красноярский, район, Эвенкийский, с. Ванавара, ул. Советская</t>
  </si>
  <si>
    <t>88:03:0010161:169</t>
  </si>
  <si>
    <t>394+/-7</t>
  </si>
  <si>
    <t>88:03:0010161:169-24/119/2020-1 от 24.08.2020</t>
  </si>
  <si>
    <t>Постановление № 93-п от 15.09.2020 (казна) Постановление № 94-п от 15.09.2020 (реестр)</t>
  </si>
  <si>
    <t>Приказ ДЗИО Администрации ЭМР № 248 от 17.06.2020</t>
  </si>
  <si>
    <t>примерно в 34 метрах на восток от ориентира, ориентир – здание № 64. Почтовый адрес ориентира: край Красноярский, район, Эвенкийский, с. Ванавара, ул. Советская</t>
  </si>
  <si>
    <t>88:03:0010161:170-24/107/2020-2 от 24.08.2020</t>
  </si>
  <si>
    <t>88:03:0010161:170</t>
  </si>
  <si>
    <t>Приказ ДЗИО Администрации ЭМР № 249 от 17.06.2020</t>
  </si>
  <si>
    <t>1099+/-12</t>
  </si>
  <si>
    <t>возникновение от 24.08.2020</t>
  </si>
  <si>
    <t>Постановление № 95-п от 15.09.2020 (казна) Постановление № 96-п от 15.09.2020 (реестр)</t>
  </si>
  <si>
    <t>Передана в оп. упр-ие  Ванаваражилфонд Распоряжение № 92-р от 06.08.2020</t>
  </si>
  <si>
    <t>Договор купли-продажи № 1 от 27.07.2020</t>
  </si>
  <si>
    <t>Постановление № 95/1-п от15.09.2020(исключена из реестра) Постановление № 93/1-п от 15.09.2020( исключена из казны)</t>
  </si>
  <si>
    <t>88:03:0010127:43</t>
  </si>
  <si>
    <t>Право в ЕГРН 88:03:0010127:43-24/118/2020-4 от 03.09.2020</t>
  </si>
  <si>
    <t>зарегистрировано право от 03.09.2020</t>
  </si>
  <si>
    <t>Закреплена на праве оперативного управления за МКУ Ванаваражилфонд на основании Распоряжения № 253-р от 19.10.2020, передаточный акт от 19.10.2020</t>
  </si>
  <si>
    <t xml:space="preserve">Детский Игровой комплекс ИК-9 </t>
  </si>
  <si>
    <t>установлена 2020/ внесена 2020</t>
  </si>
  <si>
    <t>Постановление № 110-п от 16.10.2020 (казна), Постановление № 111-п от 16.10.2020 (реестр)</t>
  </si>
  <si>
    <t>ул. Киевская , 7</t>
  </si>
  <si>
    <t>ул. Советская (центральная площадь)</t>
  </si>
  <si>
    <t>Постановление № 119-п от 20.10.2020 (казна), Постановление № 120-п от 20.10.2020 (реестр)</t>
  </si>
  <si>
    <t>Постановление № 116-п от 19.10.2020 (казна)</t>
  </si>
  <si>
    <t>Распоряжение Правительства края № 336-р от 22.05.2020; передаточный акт от 30.07.2020</t>
  </si>
  <si>
    <t>Постановление № 118-п от 19.10.2020 (казна) Постановление № 117/1-п от 19.10.2020 (реестр)</t>
  </si>
  <si>
    <t>Постановление № 118-п от 19.10.2020 (казна)</t>
  </si>
  <si>
    <t>ул.Советская (от пер.Кирпичный до д. 25 по ул. Советская; проулок ул. Советская-ул. Суворова)</t>
  </si>
  <si>
    <t>Постановление № 127-п от 03.11.2020 (казна), Постановление № 128-п от 03.11.2020 (реестр)</t>
  </si>
  <si>
    <t>ул.Набережная ( от ул.Кулика до д. 13 по ул.Небережная)</t>
  </si>
  <si>
    <t>Постановление № 126-п от 02.11.2020 (казна), Постановление № 125-п от 02.11.2020 (реестр)</t>
  </si>
  <si>
    <t>ул.Советская (от пер.Кирпичный до д. 25 до ул. Спортивная)</t>
  </si>
  <si>
    <t>Постановление № 123-п от 02.11.2020 (казна), Постановление № 124-п от 02.11.2020 (реестр)</t>
  </si>
  <si>
    <t>ул. Метеоритная (от ул. Московская до ул. Киевская)</t>
  </si>
  <si>
    <t>Постановление № 121-п от 02.11.2020 (казна), Постановление № 122-п от 02.11.2020 (реестр)</t>
  </si>
  <si>
    <t>ул. 2-я Лесная ( от перекрескта Лесная-Кулика-Спортивная)</t>
  </si>
  <si>
    <t>Постановление № 131-п от 06.11.2020 (казна), Постановление № 132-п от 06.11.2020 (реестр)</t>
  </si>
  <si>
    <t>ул. Лесная (от перекрестка ул.Спортивная- Лесная до спортивной площадки)</t>
  </si>
  <si>
    <t>Постановление № 133-п от 09.11.2020 (казна), Постановление № 134-п от 09.11.2020 (реестр)</t>
  </si>
  <si>
    <t>ул.Советская (от дома № 25 до гаража № 29)</t>
  </si>
  <si>
    <t>Постановление № 147-п от 13.11.2020 (казна), Постановление № 148-п от 13.11.2020 (реестр)</t>
  </si>
  <si>
    <t>Игровой комплекс          ИК-16</t>
  </si>
  <si>
    <t>Постановление № 108-п от 16.10.2020 (казана), Постановление № 109-п от 16.10.2020 (реестр) Распоряжение № 250-р от 16.10.2020  списание</t>
  </si>
  <si>
    <t>8 994 386,2 (увеличение стоимости на( 489 746,31 гранитные плиты) +391 013,2 (Увачан и войнам интернац.) Итого               9 875 145,71</t>
  </si>
  <si>
    <t>Постановление № 111-п от 13.08.2019 (казна), Постановление № 112-п от 13.08.2019 (реестр)Постановление № 112-п от 16.10.2020 (казна), Постановление № 113-п от 16.10.2020 (реестр)</t>
  </si>
  <si>
    <t>88:03:0010174:147</t>
  </si>
  <si>
    <t>Право в ЕГРН 88:03:0010174:147-24/104/2020-3 от 17.11.2020</t>
  </si>
  <si>
    <t>зарегистрировано право от 17.11.2020</t>
  </si>
  <si>
    <t>Договор безвозмездной передачи квартиры в собственность МО от 05.11.2020</t>
  </si>
  <si>
    <t>Постановление № 154-п от 18.11.2020 (казна) Постановление № 155-п от 18.11.2020 (реестр)</t>
  </si>
  <si>
    <t>Закреплена на праве оперативного управления за МКУ Ванаваражилфонд на основании Распоряжения № 279-р от 18.11.2020, передаточный акт от 18.11.2020</t>
  </si>
  <si>
    <t>АВТОЦИСТЕРНА 5633-11</t>
  </si>
  <si>
    <t xml:space="preserve">Автоцистерна вакуумная          КАМАЗ- 65115-42    </t>
  </si>
  <si>
    <t>Постановление № 154-п от 18.11.2020 (казна)</t>
  </si>
  <si>
    <t>Право в ЕГРН 88:03:0010194:4-24/100/2020-5 от 31.03.2020</t>
  </si>
  <si>
    <t>муниципального контракта                 № 0319300285920000009 от 16.03.2020, акта приема-передачи от 31.03.2020 № ГАР 00000487</t>
  </si>
  <si>
    <t>Постановление № 171-п от 21.12.2020 (казна) Постановление № 173-п от 21.12.2020(реестр)</t>
  </si>
  <si>
    <t>Распоряжение  № 315-р от 21.12.2020</t>
  </si>
  <si>
    <t>Постановление № 172-п от 21.12.2020</t>
  </si>
  <si>
    <t>88:03:0010174:146</t>
  </si>
  <si>
    <t>Право в ЕГРН 88:03:0010174:146-24/097/2020-3 от 13.12.2020</t>
  </si>
  <si>
    <t>зарегистрировано право от 13.12.2020</t>
  </si>
  <si>
    <t>Решение суда Т-Чунского суда от 26.10.2020</t>
  </si>
  <si>
    <t>Постановление № 174-п от 24.12.2020 (казна) Постановление № 175-п от 24.12.2020 (реестр)</t>
  </si>
  <si>
    <t>Закреплена на праве оперативного управления за МКУ Ванаваражилфонд на основании Распоряжения № 327-р от 28.12.2020, передаточный акт от 28.12.2020</t>
  </si>
  <si>
    <t>примерно в 37 на север от здания № 2 по ул. 2-я Лесная</t>
  </si>
  <si>
    <t>земельный участок (септик)</t>
  </si>
  <si>
    <t>88:03:0010131:256-24/095/2020-2 от 17.12.2020</t>
  </si>
  <si>
    <t>88:03:0010131:256</t>
  </si>
  <si>
    <t>70+/3</t>
  </si>
  <si>
    <t>возникновение от 17.12.2020</t>
  </si>
  <si>
    <t>Приказ ДЗИО Администрации ЭМР № 467 от 19.11.2020</t>
  </si>
  <si>
    <t>Постановление №186-п от 25.12.2020 (казна) Постановление № 187-п от 25.12.2020 (реестр)</t>
  </si>
  <si>
    <t>от КК-1 расположенного в районе жилого дома № 37 по ул. 11-ой Пятилетки, от КК-9 расположенного в районе жилого дома № 12 по ул. Собинская до канализационного септика расположенного в  19 метрах на запад от жилого дома № 10 по ул. Строителей</t>
  </si>
  <si>
    <t>Постановление № 188-п от 25.12.2020 (казна), Постановление № 189-п от 25.12.2020 (реестр)</t>
  </si>
  <si>
    <t>Распоряжение № 56-р от 28.02.2020 "О закреплении права оперативного управления" МКУП "Ванаваракомсервис"</t>
  </si>
  <si>
    <t>внесена   в 2021</t>
  </si>
  <si>
    <t>Постановление № 06-п от 22.01.2021 (казна), Постановление № 07-п от 22.01.2021 (реестр)</t>
  </si>
  <si>
    <t>от КК-1 расположенного в районе жилого дома № 16 по ул. Мира, до канализационного септика расположенного в районе жилого дома № 20 по ул. Собинская</t>
  </si>
  <si>
    <t>Сооружения  канализации (канализационная сеть) Кадастровый номер 88:03:0010115:197</t>
  </si>
  <si>
    <t>Сооружения  канализации (канализационная сеть). Кадастровый номер 88:03:0000000:530</t>
  </si>
  <si>
    <t>Постановление № 196-п от 28.12.2020 (казна);Постановление № 02/1 от 18.01.2021</t>
  </si>
  <si>
    <t>земельный участок (городок- Ремесленная слобода)</t>
  </si>
  <si>
    <t>нерегулируемые пешеходные переходы</t>
  </si>
  <si>
    <t>- район ВСШ;  -район ДШИ; - район КГБ ПОУ "Эвенкийский многопрофильный техникум"</t>
  </si>
  <si>
    <t>внесена   в 2020</t>
  </si>
  <si>
    <t>Постановление № 203-п от 30.12.2020 (казна), Постановление № 204-п от 30.12.2020 (реестр)</t>
  </si>
  <si>
    <t>внесена 2020</t>
  </si>
  <si>
    <t xml:space="preserve">2999906,65/ </t>
  </si>
  <si>
    <t>Распоряжение № 50-р от 01.03.2021 "О прекращении права операт.управления ТС"; Постановление № 20-п от 01.03.2021 года (Об исключении из муниц.собствен-ти, в связи со списанием ТС)</t>
  </si>
  <si>
    <t>4 "А"</t>
  </si>
  <si>
    <t>88:03:0010202:38</t>
  </si>
  <si>
    <t>Право в ЕГРН 88:03:0010202:38-24/110/2020-3 от 30.12.2020</t>
  </si>
  <si>
    <t>зарегистрировано право от 30.12.2020</t>
  </si>
  <si>
    <t>Свидетельство о праве на наследство серии 24 АА № 3575311 от 28.12.2020</t>
  </si>
  <si>
    <t>Постановление № 38-п от 12.04.2021(казна) Постановление № 39-п от 12.04.2021 (реестр)</t>
  </si>
  <si>
    <t>земельный участок (автодром,трактодром)</t>
  </si>
  <si>
    <t>88:03:0010138:36-24/107/2021-3 от 05.02.2021</t>
  </si>
  <si>
    <t>88:03:0010138:36</t>
  </si>
  <si>
    <t>возникновение от 05.02.2021</t>
  </si>
  <si>
    <t>Распоряжение Правительства Красноярского края от 22.01.2021 № 23-р</t>
  </si>
  <si>
    <t>земельный участок (ТКО)</t>
  </si>
  <si>
    <t>примерно в 23 м.на юг  от здания № 80 по ул.Советская</t>
  </si>
  <si>
    <t>12+/-1</t>
  </si>
  <si>
    <t>88:03:0010159:163-24/193/2021-2 от 20.02.2021</t>
  </si>
  <si>
    <t>88:03:0010159:163</t>
  </si>
  <si>
    <t>возникновение от 20.02.2021</t>
  </si>
  <si>
    <t>возникновение от 17.02.2021</t>
  </si>
  <si>
    <t>Приказ ДИО Администрации ЭМР от 16.09.2020 № 373</t>
  </si>
  <si>
    <t>Приказ ДИО Администрации ЭМР от 16.09.2020 № 372</t>
  </si>
  <si>
    <t>88:03:0010142:154-24/104/2021-2 от 17.02.2021</t>
  </si>
  <si>
    <t>88:03:0010142:154</t>
  </si>
  <si>
    <t>примерно в 21 м.на восток  от здания № 44 по ул.Метеоритная</t>
  </si>
  <si>
    <t>примерно в 36 м.на северо-запад от здания № 5 по ул.Таежная</t>
  </si>
  <si>
    <t>примерно в 34 м.на юг от здания № 8 по ул.Суворова</t>
  </si>
  <si>
    <t>88:03:0010208:130-24/107/2021-2 от 15.02.2021</t>
  </si>
  <si>
    <t>88:03:0010208:130</t>
  </si>
  <si>
    <t>возникновение от 15.02.2021</t>
  </si>
  <si>
    <t>Приказ ДИО Администрации ЭМР от 16.09.2020 № 374</t>
  </si>
  <si>
    <t>88:03:0010194:137-24/126/2021-2 от 18.02.2021</t>
  </si>
  <si>
    <t>88:03:0010194:137</t>
  </si>
  <si>
    <t>возникновение от 18.02.2021</t>
  </si>
  <si>
    <t>Приказ ДИО Администрации ЭМР от 16.09.2020 № 375</t>
  </si>
  <si>
    <t>Постановление № 48-п от 13.04.2021 (казна) Постановление № 49-п от 13.04.2021 (реестр)</t>
  </si>
  <si>
    <t>Постановление № 40-п от 12.04.2021 (казна) Постановление № 41-п от 12.04.2021 (реестр)</t>
  </si>
  <si>
    <t>примерно в 50 м.на север по ул. Метеоритная,    23 а</t>
  </si>
  <si>
    <t>от т. 1 врезки сущ. Теплотрассы расположенной в районе нежилого здания № 11 по ул. Спортивная до жилого дома № 10 по ул. Метеоритная</t>
  </si>
  <si>
    <t>Постановление № 69-п от 02.06.2021 (казна), Постановление № 68-п от 02.06.2021 (реестр)</t>
  </si>
  <si>
    <t>Муниципальное образование сельское поселение село Ванавара</t>
  </si>
  <si>
    <t>88:03:0010131:12</t>
  </si>
  <si>
    <t>Право в ЕГРН 24-24-36/003/2013-151 от 28.02.2013</t>
  </si>
  <si>
    <t>Постановление № 70-п от 17.06.2021 (казна) Постановление № 71-п от 17.06.2021 (реестр)</t>
  </si>
  <si>
    <t>снят с учета</t>
  </si>
  <si>
    <t>снят с учета 29.12.2019</t>
  </si>
  <si>
    <t>ул. Спортивная (от ул. Метеоритная до ул.  Катангская)</t>
  </si>
  <si>
    <t>установлен 2021/внесен 2021</t>
  </si>
  <si>
    <t>Постановление № 98-п от 15.07.2021 (казна), Постановление № 99-п от 15.07.2021 (реестр)</t>
  </si>
  <si>
    <t>88:03:0010126:87</t>
  </si>
  <si>
    <t>Право зарегистрировано в ЕГРН 88:03:0010126:87-24/095/2021-2 от 08.07.2021</t>
  </si>
  <si>
    <t>зарегистрировано право от 08.07.2021</t>
  </si>
  <si>
    <t>Свидетельство о праве на наследство по закону от 07.07.2021 Серии 24 АА № 3575720</t>
  </si>
  <si>
    <t>Постановление № 94-п от 14.07.2021 (казна) Постановление № 94/1-п от 14.07.2020 (реестр)</t>
  </si>
  <si>
    <t>на 31.12.2020 г. балансовая 3194657,73/ остаточная 677872,92</t>
  </si>
  <si>
    <t>на 31.12.2020 г. балансовая 35454354,62/ остаточная 24493502,80</t>
  </si>
  <si>
    <t>на 31.12.2020 г. балансовая 872718,0/ остаточная 27745,40</t>
  </si>
  <si>
    <t>на 31.12.2020 г. балансовая 36027839,49/ остаточная 16677114,77</t>
  </si>
  <si>
    <t>5082+/- 25</t>
  </si>
  <si>
    <t>99+/- 3</t>
  </si>
  <si>
    <t>107+/- 4</t>
  </si>
  <si>
    <t>760+/-0</t>
  </si>
  <si>
    <t>3269+/- 20</t>
  </si>
  <si>
    <t>47498+/-76</t>
  </si>
  <si>
    <t>207+/-1</t>
  </si>
  <si>
    <t>13347+/-81</t>
  </si>
  <si>
    <t>583+/-8</t>
  </si>
  <si>
    <t>1479+/-27</t>
  </si>
  <si>
    <t>241+/-5</t>
  </si>
  <si>
    <t>490231+/-490</t>
  </si>
  <si>
    <t>Постановление № 96-п от 15.07.2021</t>
  </si>
  <si>
    <t>Закреплена на праве оперативного управления за МКУ Ванаваражилфонд на основании Распоряжения № 167-р от 14.07.2021, передаточный акт от 14.07..2021</t>
  </si>
  <si>
    <t>Договор приватизации от 01.07.2021</t>
  </si>
  <si>
    <t>Распоряжение от 01.07.2021 № 157-р (прекращение оперативного управления)</t>
  </si>
  <si>
    <t>договор приватизации от 2019</t>
  </si>
  <si>
    <t>88:03:0010171:195</t>
  </si>
  <si>
    <t>Постановление № 127/1-п от 01.10.2021 (казна) Постановление № 128/1-п от 01.10.2021 (реестр)</t>
  </si>
  <si>
    <t>Постановление № 129-п от 04.10.2021 (казна) Постановление № 129/1-п от 04.10.2021 (реестр)</t>
  </si>
  <si>
    <t>нерегулируемый пешеходный переход</t>
  </si>
  <si>
    <t>вблизи спортзала по ул. Спортивная</t>
  </si>
  <si>
    <t>Постановление № 141-п от 11.10.2021 (казна), Постановление № 142-п от 11.10.2021 (реестр)</t>
  </si>
  <si>
    <t>Творческая площадка "Ремесленная слобода"</t>
  </si>
  <si>
    <t>Постановление № 143-п от 11.10.2021 (казна), Постановление № 144-п от 11.10.2021 (реестр)</t>
  </si>
  <si>
    <t>проулок ул. Суворова- ул. Садовая, по ул. Садовая, до    дома № 24</t>
  </si>
  <si>
    <t>ул. Садовая, участок 1 (от ул. Кулика до дома № 8 по ул. Садовая)</t>
  </si>
  <si>
    <t>Постановление № 145-п от 11.10.2021 (казна), Постановление № 146-п от 11.10.2021 (реестр)</t>
  </si>
  <si>
    <t xml:space="preserve">ул. Садовая, участок 2 ( от дома № 11 до ул. Спортивная) </t>
  </si>
  <si>
    <t>Постановление № 147-п от 11.10.2021 (казна), Постановление № 148-п от 11.10.2021 (реестр)</t>
  </si>
  <si>
    <t>ул. Суворова, участок 1 (от ул. Кулика до дома № 22)</t>
  </si>
  <si>
    <t>Постановление № 149-п от 11.10.2021 (казна), Постановление № 150-п от 11.10.2021 (реестр)</t>
  </si>
  <si>
    <t>ул. Суворова, участок 2 (от дома № 22 до ул. Спортивная + вторая сторона от пер. Кирпичный с выходом на дорогу от дома №7 к водокачки)</t>
  </si>
  <si>
    <t>Постановление № 152-п от 13.10.2021 (казна), Постановление № 151-п от 13.10.2021 (реестр)</t>
  </si>
  <si>
    <t>Воркаут - комплекс</t>
  </si>
  <si>
    <t>по ул. Катангская (район катка)</t>
  </si>
  <si>
    <t>Постановление № 153-п от 14.10.2021 (казна), Постановление № 154-п от 14.10.2021 (реестр)</t>
  </si>
  <si>
    <t>88:03:0010180:73</t>
  </si>
  <si>
    <t>в 80 м. от жилого дома ул. Метеоритная д. 36, кв.1</t>
  </si>
  <si>
    <t>ул. Катангская, д. 13 "а"</t>
  </si>
  <si>
    <t>Постановление № 164-п от 22.10.2021 (казна), Постановление № 165-п от 22.10.2021 (реестр)</t>
  </si>
  <si>
    <t>Постановление № 168-п от 22.10.2021 (казна), Постановление № 169-п от 22.10.2021 (реестр)</t>
  </si>
  <si>
    <t>Постановление № 166-п от 22.10.2021 (казна), Постановление № 167-п от 22.10.2021 (реестр)</t>
  </si>
  <si>
    <t>ул. Кулика (от ул. Суворова до ул. Советская)</t>
  </si>
  <si>
    <t>Постановление № 170-п от 25.10.2021 (казна), Постановление № 171-п от 25.10.2021 (реестр)</t>
  </si>
  <si>
    <t>Распоряжение от 08.11.2021 № 232-р "О прекращении учета квартир"</t>
  </si>
  <si>
    <t>Постановление № 184-п от 08.11.2021(исключена из реестра) Постановление № 183-п от 08.11.2021( исключена из казны)</t>
  </si>
  <si>
    <t>примерно в 10 м. на север от здания 10 а, по ул. 2-я Лесная</t>
  </si>
  <si>
    <t>88:03:0010130:201-24/100/2021-2 от 07.09.2021</t>
  </si>
  <si>
    <t>88:03:0010130:201</t>
  </si>
  <si>
    <t>48+/-2</t>
  </si>
  <si>
    <t>возникновение от 07.09.2021</t>
  </si>
  <si>
    <t>Постановление № 181-п от 08.11.2021 (казна) Постановление № 182-п от 08.11.2021 (реестр)</t>
  </si>
  <si>
    <t>контейнерная площадка ТКО</t>
  </si>
  <si>
    <t>примерно в 36 м. на  северо-запад от ориентира -здание № 5. Почтовый адрес ориентира: Красноярский край,  с. Ванавара, ул. Таежная</t>
  </si>
  <si>
    <t>пер. Кирпичный (от ул. Суворова, д. 20 до ул.  Советская, д. 21)</t>
  </si>
  <si>
    <t>Постановление № 195-п от 10.11.2021 (казна), Постановление № 196-п от 10.11.2021 (реестр)</t>
  </si>
  <si>
    <t>примерно в 34 м. на юг от ориентир-здание № 8. Почтовый адрес ориентира: с. Ванавара,  ул. Суворова</t>
  </si>
  <si>
    <t>примерно в 21 м. на восток от ориентир-здание № 44. Почтовый адрес ориентира: с. Ванавара,  ул. Метеоритная</t>
  </si>
  <si>
    <t>примерно в 23 м. на юг от ориентира, ориентир-здание № 80. Почтовый адрес ориентира:  с. Ванавара,  ул. Советская</t>
  </si>
  <si>
    <t>с. Ванавара, ул. Суворова, дом 37</t>
  </si>
  <si>
    <t>примерно в  25 м. на северо-запад от  ориентир-здание № 94. Почтовый адрес ориентира: с. Ванавара, ул. Увачана</t>
  </si>
  <si>
    <t>ул. Увачана (участок 1) от  дома № 46 до дома № 26</t>
  </si>
  <si>
    <t>Постановление № 185-п от 08.11.2021 (казна), Постановление № 186-п от 08.11.2021 (реестр)</t>
  </si>
  <si>
    <t>ул. Юности от д. 15 до д.1</t>
  </si>
  <si>
    <t>Постановление № 191-п от 10.11.2021 (казна), Постановление № 194-п от 10.11.2021 (реестр)</t>
  </si>
  <si>
    <t>ул. Метеоритная д. 19 до д. 48 по ул. Шишкова</t>
  </si>
  <si>
    <t>ул. Советская от д. 29 до ул. Кулика</t>
  </si>
  <si>
    <t>Постановление № 193-п от 10.11.2021 (казна), Постановление № 192-п от 10.11.2021 (реестр)</t>
  </si>
  <si>
    <t>Постановление № 190-п от 08.11.2021 (казна), Постановление № 189-п от 08.11.2021 (реестр)</t>
  </si>
  <si>
    <t>ул. Увачана (участок 2) от  дома № 24 до дома № 10 "а"</t>
  </si>
  <si>
    <t>Постановление № 187-п от 08.11.2021 (казна), Постановление № 188-п от 08.11.2021 (реестр)</t>
  </si>
  <si>
    <t>снят с учета 30.03.2020</t>
  </si>
  <si>
    <t>Распоряжение № 81-р от 08.04.2020 "О прекращении права операт.управления ТС"; Постановление № 29-п от 08.04.2020 года (Об исключении из муниц.собствен-ти, в связи со списанием ТС)</t>
  </si>
  <si>
    <t>ул. Метеоритная (от ул. Спортивная до пер. Кипучий, 2 (полиция)</t>
  </si>
  <si>
    <t>Постановление № 206-п от 15.11.2021 (казна), Постановление № 207-п от 15.11.2021 (реестр)</t>
  </si>
  <si>
    <t>передана в опер.управ. Распоряжение № 212- от 19.05.2009</t>
  </si>
  <si>
    <t>Передана в опер. урав. Распоряжение № 201-р от 14.05.2009</t>
  </si>
  <si>
    <t>передана в опер.управ. Распоряжение № 200- от 14.05.2009</t>
  </si>
  <si>
    <t>Постановление № 208-п от 15.11.2021 (казна);Постановление № 209-п от 15.11.2021 (реестр)</t>
  </si>
  <si>
    <t>Снос  жилого дома</t>
  </si>
  <si>
    <t xml:space="preserve">на участке от  № 29 ул. Увачана до № 28 до ул. Шишкова  (район средней школы) </t>
  </si>
  <si>
    <t>Сооружения производственного назначения (теплотрасса) Кадастровый номер 88:03:0000000:540</t>
  </si>
  <si>
    <t>увеличение стоимости</t>
  </si>
  <si>
    <t>выкуп земельного участка, Договор от 28.10.2021 №2</t>
  </si>
  <si>
    <t>нежилое здание (деревообрабатывающий цех)</t>
  </si>
  <si>
    <t>4 "К"</t>
  </si>
  <si>
    <t xml:space="preserve">Красноярская </t>
  </si>
  <si>
    <t>88:03:0010123:150</t>
  </si>
  <si>
    <t>88:03:0010123:150-24/101/2021-3 от 19.11.2021</t>
  </si>
  <si>
    <t>784,6</t>
  </si>
  <si>
    <t>3 566 658,22</t>
  </si>
  <si>
    <t>возникновение от 19.11.2021</t>
  </si>
  <si>
    <t>Решение Т-Чунского районного суда от 29.09.2021</t>
  </si>
  <si>
    <t>Постановление № 220-п от 23.11.2021 (казна) Постановление № 221-п от 23.11.2021 (реестр)</t>
  </si>
  <si>
    <t>примерно в 37 м. на север от жилого дома № 2 по ул. 2-я Лесная</t>
  </si>
  <si>
    <t>куб.м.</t>
  </si>
  <si>
    <t>внесена 2021</t>
  </si>
  <si>
    <t>Постановление № 230-п от 06.12.2021 (казна), Постановление № 231-п от 06.12.2021 (реестр)</t>
  </si>
  <si>
    <t>в 10 м. на север от жилого дома № 10 "А" по ул. 2-я Лесная</t>
  </si>
  <si>
    <t>Постановление № 237-п от 06.12.2021 (казна), Постановление № 238-п от 06.12.2021 (реестр)</t>
  </si>
  <si>
    <t>88:03:010152:0006:81:01        (кадастровый номер 88:03:0000000:333)</t>
  </si>
  <si>
    <t>Договор купли-продажи земельногог участка № 3 от от 02.12.2021</t>
  </si>
  <si>
    <t>мемориально-скульптурный комплекс "Аллея Славы"Кадастровый номер 88:03:0010161:171</t>
  </si>
  <si>
    <t>Автомобиль специализированный (ППУ)</t>
  </si>
  <si>
    <t>ПТС серии 24 ОХ 684889; СТС 99 06         № 768848</t>
  </si>
  <si>
    <t>Распоряжение  № 03-р от 11.01.2022</t>
  </si>
  <si>
    <t>Постановление № 03-п от 11.01.2022</t>
  </si>
  <si>
    <t>Постановление № 01-п от 11.01.2022 (казна) Постановление № 02-п от 11.01.2022(реестр)</t>
  </si>
  <si>
    <t xml:space="preserve"> </t>
  </si>
  <si>
    <t xml:space="preserve">Договор купли-продажи от </t>
  </si>
  <si>
    <t>договор купли-продажи от 28.10.2021 № 2</t>
  </si>
  <si>
    <t>Снос жилого дома от 2021г</t>
  </si>
  <si>
    <t>земельный участок (лесосервис)</t>
  </si>
  <si>
    <t>88:03:0010123:18</t>
  </si>
  <si>
    <t>88:03:0010123:18-24/095/2022-1 от 22.02.2022</t>
  </si>
  <si>
    <t>6782</t>
  </si>
  <si>
    <t>возникновение от 22.02.2022</t>
  </si>
  <si>
    <t>Постановление № 26-п от 01.03.2022 (казна) Постановление № 27-п от 01.03.2022 (реестр)</t>
  </si>
  <si>
    <t>нежилое здание (гараж)</t>
  </si>
  <si>
    <t>88:03:0010205:146</t>
  </si>
  <si>
    <t>88:03:0010205:146-24/095/2022-3 от 21.03.2022</t>
  </si>
  <si>
    <t>86</t>
  </si>
  <si>
    <t>176 850,4</t>
  </si>
  <si>
    <t>возникновение от 21.03.2022</t>
  </si>
  <si>
    <t>Решение Т-Чунского районного суда от 07.02.2022</t>
  </si>
  <si>
    <t>Постановление № 33-п от 21.03.2022 (казна) Постановление № 34-п от 21.03.2022 (реестр)</t>
  </si>
  <si>
    <t>Договор приватизации от 19.05.2015</t>
  </si>
  <si>
    <t>Договор приватизации 07.08.2013</t>
  </si>
  <si>
    <t>Договор приватизации от 30.11.2015</t>
  </si>
  <si>
    <t>Договор приватизации от 02.03.2015</t>
  </si>
  <si>
    <t>снесено</t>
  </si>
  <si>
    <t>сгорел дом</t>
  </si>
  <si>
    <t>Договор приватизации от 12.08.2008</t>
  </si>
  <si>
    <t>Договор приватизации от 04.02.2013</t>
  </si>
  <si>
    <t>Договор приватизации от 17.11.2014</t>
  </si>
  <si>
    <t>снос</t>
  </si>
  <si>
    <t>Договор приватизации от 07.07.2016</t>
  </si>
  <si>
    <t>Договор приватизации  от 26.01.2021</t>
  </si>
  <si>
    <t>Договор приватизации от 21.05.2014</t>
  </si>
  <si>
    <t>договор приватизации от  29.12.2015</t>
  </si>
  <si>
    <t>Договор мены  от 16.07.2018</t>
  </si>
  <si>
    <t>Договор мены от 21.02.2018</t>
  </si>
  <si>
    <t>Договор приватизации от 12.03.2015</t>
  </si>
  <si>
    <t>Договор пиватизации от 23.06.2021; Постановление № 09-п от 28.01.2020</t>
  </si>
  <si>
    <t>Договр приватизации от 23.03.2018</t>
  </si>
  <si>
    <t>Договор приватизации от 12.12.2018</t>
  </si>
  <si>
    <t>Сооружение канализации (септик) кадастровый номер 88:03:0010130:203</t>
  </si>
  <si>
    <t>Сооружение канализации (септик) кадастровый номер 88:03:0010131:257</t>
  </si>
  <si>
    <t>жилая квартира</t>
  </si>
  <si>
    <t xml:space="preserve">4  А    </t>
  </si>
  <si>
    <t>88:03:0010127:37</t>
  </si>
  <si>
    <t>Право зарегистрировано в ЕГРН 88:03:0010127:37-24/105/2022-1 от 24.03.2022</t>
  </si>
  <si>
    <t>зарегистрировано право от 24.03.2022</t>
  </si>
  <si>
    <t>Свидетельство о праве на наследство по закону от 23.03.2022 Серии 24 АА № 4577249</t>
  </si>
  <si>
    <t>Постановление № 38-п от 28.03.2022 (казна) Постановление № 39-п от 28.03.2022 (реестр)</t>
  </si>
  <si>
    <t>Закреплена на праве оперативного управления за МКУ Ванаваражилфонд на основании Распоряжения № 58-р от 28.03.2022, передаточный акт от 28.03.2022</t>
  </si>
  <si>
    <t>земельный участок (гараж)</t>
  </si>
  <si>
    <t>88:03:0010205:19</t>
  </si>
  <si>
    <t>281</t>
  </si>
  <si>
    <t>88:03:0010205:19-24/095/2022-1 от 28.03.2022</t>
  </si>
  <si>
    <t>возникновение от 28.03.2022</t>
  </si>
  <si>
    <t>Постановление № 40-п от 28.03.2022 (казна) Постановление № 41-п от 28.03.2022 (реестр)</t>
  </si>
  <si>
    <t>Закреплена на праве оперативного управления за МКУ Ванаваражилфонд на основании Распоряжения         № 87-р от 19.04.2022, передаточный акт от 19.04.2022</t>
  </si>
  <si>
    <t>88:03:0010204:86</t>
  </si>
  <si>
    <t>списание</t>
  </si>
  <si>
    <t>изъято</t>
  </si>
  <si>
    <t>Постановление  № 197/1-п от 11.11.2021 (казна) Постановление №  199/1-п от 11.11.2021 (реестр)</t>
  </si>
  <si>
    <t>жилая квартира       ранее было (1/2 доля в праве)</t>
  </si>
  <si>
    <t>Право на 1/2 долю зарегистрировано в ЕГРН 88:0360010204:86-24/112/2022-4 от 20.04.2022 Изменено право зарегистрировано на всю квартиру 88:03:0010204:86-24/101/2022-7 от 15.06.2022</t>
  </si>
  <si>
    <t>1/2 доля -127164,93 изменена,  общая балансовая стоимость жилой квартиры         254 329,86</t>
  </si>
  <si>
    <t>Свидетельство о праве на наследство по закону от 19.04.2022 Серии 24 АА № 4577321, Договор о безвозмездной передаче недвижимого имущества в собственность села Ванавара от 10.06.20222</t>
  </si>
  <si>
    <t>Постановление № 48-п от 20.04.2022 (казна) Постановление № 49-п от 20.04.2022 (реестр) Постановление № 67-п от 27.0622 (казна)                     Постановление № 68-п от 27.06.2022 (изменения в реестр)</t>
  </si>
  <si>
    <r>
      <t xml:space="preserve">Жилая квартира </t>
    </r>
    <r>
      <rPr>
        <b/>
        <sz val="10"/>
        <rFont val="Times New Roman"/>
        <family val="1"/>
        <charset val="204"/>
      </rPr>
      <t>(ранее 1/3 доля  в праве)</t>
    </r>
  </si>
  <si>
    <t>Право 1/3 доли зарегистрировано в ЕГРН 88:03:0010171:195-24/095/2021-1 от 30.09.2021, право на квартиру зарегистрировано в ЕГРН 88:03:0010171:195-24/111/2022-3 от 02.02.2022</t>
  </si>
  <si>
    <t>стоимость 1/3 доли 186232,38, стоимость квартиры 558697,13</t>
  </si>
  <si>
    <t>зарегистрировано право 1/3 доли от 30.09.2021, зарегистрировано право на квартиру  от 02.02.2022</t>
  </si>
  <si>
    <t>Свидетельство о праве на наследство по закону от 29.09.2021 Серии 24 АА № 3575864, Решение суда Т-Чунского суда от 24.11.2021</t>
  </si>
  <si>
    <t>Постановление 1/3 доля       № 134-п от 07.09.2021 (казна)             Постановление 1/3 доля     № 135-п от 07.09.2020 (реестр)             Постановление № 11-п от 02.02.2022 (казна) Постановление № 12-п от 02.02.2022 (внесение изменений в реестр)</t>
  </si>
  <si>
    <t>Внесены изменения в реестр на основании постановления № 12-п от 02.02.2022, Жилая квартира закреплена на праве оперативного управления за МКУ Ванаваражилфонд на основании Распоряжения       № 20-р от 02.02.2022, передаточный акт от 02.02.2022</t>
  </si>
  <si>
    <t>в районе дома № 15 по ул. 2 Лесная</t>
  </si>
  <si>
    <t>установлен 2021/ внесен 2022</t>
  </si>
  <si>
    <t>Постановление № 80-п от 20.07.2022 (казна), Постановление №81-п от 20.07.2022 (реестр)</t>
  </si>
  <si>
    <t>у многоквартирного дома          № 2 по ул.Метеоритная</t>
  </si>
  <si>
    <t>от дома № 57 до дома № 61 по ул.Суворова</t>
  </si>
  <si>
    <t xml:space="preserve">   Право зарегистрировано в ЕГРН 24-24/001-24/036/004/2016-118/2 от 14.04.2016</t>
  </si>
  <si>
    <t>Сооружения  канализации (канализационная сеть). Кадастровый номер 88:03:0000000:550</t>
  </si>
  <si>
    <t>от КК-1 расположенного в районе нежилого здания № 17 по ул. Московская, до канализационного септика расположенного в районе здания № 2 по ул. Светлая</t>
  </si>
  <si>
    <t>Постановление № 94-п от 04.08.2022 (казна), Постановление № 95-п от 04.08.2022 (реестр)</t>
  </si>
  <si>
    <t>Сооружения  канализации (канализационная сеть). Кадастровый номер 88:03:0000000:552</t>
  </si>
  <si>
    <t>от КК-1 расположенного в районе здания 3 и 11 «А» по ул. Нефтеразведочная, до канализационного септика расположенного в районе здания № 6 «в» по ул. Мира</t>
  </si>
  <si>
    <t>внесен 2022</t>
  </si>
  <si>
    <t>Постановление № 102-п от 25.08.2022 (казна), Постановление № 103-п от 25.08.2022 (реестр)</t>
  </si>
  <si>
    <t>Сооружения  канализации (канализационная сеть). Кадастровый номер 88:03:0000000:553</t>
  </si>
  <si>
    <t xml:space="preserve">от КК-1 расположенного в районе здания № 12 по           ул. Мира, до канализационного септика расположенного в районе здания № 6 «б» по ул. Мира. </t>
  </si>
  <si>
    <t>Постановление № 109-п от 29.08.2022 (казна), Постановление № 110-п от 29.08.2022 (реестр)</t>
  </si>
  <si>
    <t>Договор приватизации от 30.08.2022</t>
  </si>
  <si>
    <t>Постановление № 119-п от 29.09.2022 (казна), Постановление № 120-п от 29.09.2022 (реестр)</t>
  </si>
  <si>
    <t>установлен в 2022/внесен 2022</t>
  </si>
  <si>
    <t>Передана в оп управление Ванаваражилфонд Распоряжение № 223-р от 27.09.2022</t>
  </si>
  <si>
    <t>пер. Кипучий</t>
  </si>
  <si>
    <t>установлен 2022/ внесен 2022</t>
  </si>
  <si>
    <t>Постановление № 129-п от 11.10.2022 (казна), Постановление № 128-п от 11.10.2022 (реестр)</t>
  </si>
  <si>
    <t>списано</t>
  </si>
  <si>
    <t>примерно в 94 м. на север от жилого дома          № 8 по ул. Зелёная</t>
  </si>
  <si>
    <t>примерно в 94 м. на север от жилого дома            № 8 по ул. Зелёная</t>
  </si>
  <si>
    <t>Сооружения  канализации (канализационная сеть). Кадастровый номер 88:03:0000000:410</t>
  </si>
  <si>
    <t xml:space="preserve">на участке от д. № 74 до            д. № 92 по ул. Увачана </t>
  </si>
  <si>
    <t>Постановление</t>
  </si>
  <si>
    <t>по ул. Увачана от дома № 61 до пер. Советский</t>
  </si>
  <si>
    <t>установлен 2022/внесен 2022</t>
  </si>
  <si>
    <t>Постановление № 137-п от 20.10.2022 (казна), Постановление № 136-п от 20.10.2022 (реестр)</t>
  </si>
  <si>
    <t>Постановление № 144-п от 21.10.2022 (казна), Постановление № 143-п от 21.10.2022 (реестр)</t>
  </si>
  <si>
    <t>Постановление № 141-п от 21.10.2022 (казна), Постановление № 142-п от 21.10.2022 (реестр)</t>
  </si>
  <si>
    <t>по ул. Увачана от пер. Советский до дома  97</t>
  </si>
  <si>
    <t>по ул. Советская от д. 51 до          дома 75</t>
  </si>
  <si>
    <t>по ул. Советская от дома 77 до          дома  87</t>
  </si>
  <si>
    <t>ул. Шишкова (район домов 7-9)</t>
  </si>
  <si>
    <t>ул. Садовая от дома № 1 до дома № 9</t>
  </si>
  <si>
    <t>ул. Лесная  (участок 1) от ул. 2-ая Лесная до д. 17 (кафе Палермо)</t>
  </si>
  <si>
    <t>Постановление № 149-п от 27.10.2022 (казна), Постановление № 147-п от 27.10.2022 (реестр)</t>
  </si>
  <si>
    <t>Постановление № 148-п от 27.10.2022 (казна), Постановление № 150-п от 27.10.2022 (реестр)</t>
  </si>
  <si>
    <t>ул. Лесная (участок 2) от д. 17 (кафе Палермо) до д. 5 (Лесхоз)</t>
  </si>
  <si>
    <t>ул. Лесная (участок 3) от д. 5 (Лесхоза) до ул. Спортивная</t>
  </si>
  <si>
    <t>Постановление № 152-п от 28.10.2022 (казна), Постановление № 151-п от 28.10.2022 (реестр)</t>
  </si>
  <si>
    <t>Цистерна для пищевых жидкостей (водовозка)</t>
  </si>
  <si>
    <t>(КАМАЗ) Вакуумная машина марки КО-505А</t>
  </si>
  <si>
    <t>(УРАЛ) Автоцистерна вакуумная МВ-10</t>
  </si>
  <si>
    <t>3507060,58/3507060,58</t>
  </si>
  <si>
    <t>по проулка  от ул. Московская до ул. Киевская (вдоль ограждения ДИПИ)</t>
  </si>
  <si>
    <t>ул. Киевская ( от д. № 8 до д. № 2)</t>
  </si>
  <si>
    <t>Постановление № 156-п от 07.11.2022 (казна), Постановление № 155-п от 07.11.2022 (реестр)</t>
  </si>
  <si>
    <t>зарегистрировано право 1/2 доли от 20.04.2022, зарегистрировано право на всю квартиру  от 15.06.2022</t>
  </si>
  <si>
    <t>Внесены изменения в реестр на основании постановления № 68-п от 27.06.2022,, Жилая квартира закреплена на праве оперативного управления за МКУ Ванаваражилфонд на основании Распоряжения         № 144-р от 27.06.2022, передаточный акт от 27.06.2022</t>
  </si>
  <si>
    <t>88:03:0010193:1</t>
  </si>
  <si>
    <t>88:03:0010193:1-24/105/2022-1 от 12.11.2022</t>
  </si>
  <si>
    <t>Постановление № 171-п от 28.11.2022 (казна) Постановление № 172-п от 28.11.2022 (реестр)</t>
  </si>
  <si>
    <t>в районе д. 10 "А" по ул. 2-я Лесная</t>
  </si>
  <si>
    <t>Постановление № 173-п от 29.11.2022 (казна), Постановление № 174-п от 29.11.2022 (реестр)</t>
  </si>
  <si>
    <t>от д. 22 до д. 22 "Б" по ул. 2-я Лесная</t>
  </si>
  <si>
    <t>в районе д. № 2 по ул. Зеленая</t>
  </si>
  <si>
    <t>балансовая -               99 959,0</t>
  </si>
  <si>
    <t>339 минус 99 и минус 54 равно 186 минус 91 равно 95</t>
  </si>
  <si>
    <t>10 657 128,92 минус 3112259,04 и минус 1697595,72 равно  5 847 274,16 минус 2860 763,36 равно 2 986 510,80</t>
  </si>
  <si>
    <t>Постановление № 398-п от 21.12.2016 г. изьты 99 шт светильников баланс стоимостью 3112259,04 руб. Постановление № 116- п от 11.10.17 (из казны), Постановление № 117-п от 11.10.17 (реестр) изъяты 54 светильника балансовой стоимостью 1697595,72 руб. Постановление 175-п (казна) изъяты 91 шт.</t>
  </si>
  <si>
    <t>Распоряжение 288-р от 05.12.2022; Постановление 180-п от 05.12.22 (из казны);Постановление 181-п от 05.12.22 (из реестра)</t>
  </si>
  <si>
    <t>Постановление № 183-п от 20.12.2012 г. в связи со списанием</t>
  </si>
  <si>
    <t>Постановление № 83-п от 03.06.14, Распоряжение № 227-р от 03.06.14    Постановление № 116-п от 28.08.2019 )казна (Увачан и войны интернац.)</t>
  </si>
  <si>
    <t>88:03:0010174:148</t>
  </si>
  <si>
    <t>Право зарегистрировано в ЕГРН 88:030010174:148-24/095/2022-3 от 23.12.2022</t>
  </si>
  <si>
    <t>зарегистрировано право от 23.12.2022</t>
  </si>
  <si>
    <t>Решение суда Т-Чунского суда от 21.10.2022</t>
  </si>
  <si>
    <t xml:space="preserve">Постановление № 213-п от 27.12.2022 (казна) Постановление № 212-п от 27.12.2022 (реестр)                 </t>
  </si>
  <si>
    <t>Линии технического контроля легковых и грузовых автомобилей</t>
  </si>
  <si>
    <t>Закреплена на праве оперативного управления за МКУ Ванаваражилфонд на основании Распоряжения         № 03-р от 09.01.2023, передаточный акт от 09.01.2023</t>
  </si>
  <si>
    <t>Постановление № 228-п от 28.12.2022 (казна), Постановление № 229-п от 28.12.2022 (реестр)</t>
  </si>
  <si>
    <t>Промывочный компрессор</t>
  </si>
  <si>
    <t xml:space="preserve"> Постановление № 231-п от 29.12.2022 (реестр)</t>
  </si>
  <si>
    <t>Постановленеие № 08-п от 17.01.2023 (казна); Постановление № 09- -п от 17.01.2023 (реестр)</t>
  </si>
  <si>
    <t>Маркова Кристина Павловна</t>
  </si>
  <si>
    <t>1 010 178,9</t>
  </si>
  <si>
    <t>Договор приватизации от 21.12.2022</t>
  </si>
  <si>
    <t>Договор приватизации от 15.12.2022</t>
  </si>
  <si>
    <t>Спортивный комплекс (тренажеры и  теневой навес)</t>
  </si>
  <si>
    <t>у многоквартирного дома                    № 5 по ул.Метеоритная</t>
  </si>
  <si>
    <t xml:space="preserve">Договор пожертвования          № 3083/77-03/21 от 29.11.2021 от ООО «Пайга» </t>
  </si>
  <si>
    <t>Постановление № 47-п  от 19.04.2022   (казна)</t>
  </si>
  <si>
    <t>Распоряжение № 71 от 11.04.2006, Распоряжение № 117 от 06.06.2006, Постановление № 47-п   от 19.04.2022 (казна)</t>
  </si>
  <si>
    <r>
      <t xml:space="preserve">Постановление № 38-п от 28.03.2022 (казна)    Договор приватизации от </t>
    </r>
    <r>
      <rPr>
        <sz val="10"/>
        <color rgb="FFFF0000"/>
        <rFont val="Times New Roman"/>
        <family val="1"/>
        <charset val="204"/>
      </rPr>
      <t>01.</t>
    </r>
    <r>
      <rPr>
        <sz val="10"/>
        <rFont val="Times New Roman"/>
        <family val="1"/>
        <charset val="204"/>
      </rPr>
      <t>12.2022</t>
    </r>
  </si>
  <si>
    <t xml:space="preserve">в  40 м. на юг от № 64 по ул. Советская </t>
  </si>
  <si>
    <t xml:space="preserve">в 14 метрах на запад от дома № 3 по ул. Взлетная </t>
  </si>
  <si>
    <t>Земельный участок (причал)</t>
  </si>
  <si>
    <t>Земельный участок (Стадион)</t>
  </si>
  <si>
    <t>88:03:0010138:4</t>
  </si>
  <si>
    <t>88:03:0010180:27</t>
  </si>
  <si>
    <t>45 853,58</t>
  </si>
  <si>
    <t>856+/-20</t>
  </si>
  <si>
    <t>1639,8</t>
  </si>
  <si>
    <t>1639,80</t>
  </si>
  <si>
    <t>73 163,1</t>
  </si>
  <si>
    <t>в 5 м на восток от здания № 51 по ул. Советская</t>
  </si>
  <si>
    <t>переулок Новый</t>
  </si>
  <si>
    <t>Договор приватизации от 16.02.2023</t>
  </si>
  <si>
    <t>Распоряжение № 84-р от 22.03.2023</t>
  </si>
  <si>
    <t>земельный участок (сцена)</t>
  </si>
  <si>
    <t>Закреплена на праве оперативного управления за МКУ Ванаваражилфонд на основании Распоряжения           № 88-р от 04.04.2018, передаточный акт от 04.04.2018</t>
  </si>
  <si>
    <t>88:03:0010126:69</t>
  </si>
  <si>
    <t>Право зарегистрировано в ЕГРН 88:030010126:69-24/095/2022-3 от 13.04.2023</t>
  </si>
  <si>
    <t>зарегистрировано право от 13.04.2023</t>
  </si>
  <si>
    <t>Решение суда Т-Чунского суда от 06.03.2023</t>
  </si>
  <si>
    <t xml:space="preserve">Постановление № 59-п от 14.04.2023 (казна) Постановление № 58-п от 14.04.2023 (реестр)                 </t>
  </si>
  <si>
    <t>жилая квартира из старого реестра</t>
  </si>
  <si>
    <t>88:03:0010174:149</t>
  </si>
  <si>
    <t>Право зарегистрировано в ЕГРН 88:030010174:149-24/095/2023-1 от 17.03.2023</t>
  </si>
  <si>
    <t>зарегистрировано право от 17.03.2023</t>
  </si>
  <si>
    <t>договор приватизации от 06.04.2023</t>
  </si>
  <si>
    <t>Договор приватизации 23.03.2023</t>
  </si>
  <si>
    <t>Договор безвозм.пользования № 1 от 28.12.2015;доп.соглашение № 1 от 29.11.2022</t>
  </si>
  <si>
    <t>2 (списано 1) вторая находится в аренде у ИП Золотухина</t>
  </si>
  <si>
    <t>43070                              21 535</t>
  </si>
  <si>
    <t>Исключение  из казны  Постановление № 183 -п от 06.12.2022</t>
  </si>
  <si>
    <t>88:03:0010204:212</t>
  </si>
  <si>
    <t>Право зарегистрировано в ЕГРН 88:030010204:212-24/095/2023-1 от 29.05.2023</t>
  </si>
  <si>
    <t>зарегистрировано право от 29.05.2023</t>
  </si>
  <si>
    <t xml:space="preserve">Постановление № 91-п от 29.05.2023 (казна) Постановление № 92-п от 29.05.2023 (реестр)                 </t>
  </si>
  <si>
    <t>Закреплена на праве оперативного управления за МКУ Ванаваражилфонд на основании Распоряжения     № 160-р от 31.05.2023, передаточный акт от 29.05.2023</t>
  </si>
  <si>
    <t>Сооружение канализации (канализационная сеть) Кадастровый номер 88:03:0000000:554</t>
  </si>
  <si>
    <t>от д.8 по ул. Киевская, с пересечением ул. Московская, Метеоритная</t>
  </si>
  <si>
    <t>внесен 2023</t>
  </si>
  <si>
    <t>Постановление № 117-п от 29.06.2023 (казна), Постановление № 116-п от 29.06.2023 (реестр)</t>
  </si>
  <si>
    <t>Договор купли -продажи от 11.05.2023</t>
  </si>
  <si>
    <t>Постановление № 76-п от 11.05.2023 (исключение из реестра)</t>
  </si>
  <si>
    <t>Договор купли- продажи от 23.05.2023</t>
  </si>
  <si>
    <t>Постановление № 86-п от 23.05.2023 (исключение из реестра)</t>
  </si>
  <si>
    <t>Договор купли- продажи от 14.06.2023</t>
  </si>
  <si>
    <t>Постановление № 103-п от 14.06.2023 (исключение из реестра)</t>
  </si>
  <si>
    <t>Договор купли-продажи № 3 от 26.05.2023. Постановление  № 127-п от 13.07.2023</t>
  </si>
  <si>
    <t>Договор купли-продажи № 5от 06.07.2023. Постановление №  129-п от 13.07.2023</t>
  </si>
  <si>
    <t>фекальный насос с пультом управления</t>
  </si>
  <si>
    <t>Постановление № 132-п от 20.07.2023 (казна), Постановление № 133-п от 20.07.2023 (реестр)</t>
  </si>
  <si>
    <t>Закреплена на праве оперативного управления за МКУ Ванаваражилфонд на основании Распоряжения  № 119-р от 17.04.2023, передаточный акт от 17.04.2023</t>
  </si>
  <si>
    <r>
      <t xml:space="preserve">517274  (Увеличение стоимости на  35 000,00 IP- камера+ увеличение установка в 2023 3 камеры стоимостью 165278,78) Итого: </t>
    </r>
    <r>
      <rPr>
        <b/>
        <sz val="10"/>
        <rFont val="Times New Roman"/>
        <family val="1"/>
        <charset val="204"/>
      </rPr>
      <t>759805,49</t>
    </r>
  </si>
  <si>
    <t>установлена 2019/ внесен 2019  (камера установлена в 2020, установлено 3 камеры в 2023)</t>
  </si>
  <si>
    <t>Распоряжение № 241-р от 15.09.2023</t>
  </si>
  <si>
    <t>Постановление № 185-п от 15.09.2023 (из казны)</t>
  </si>
  <si>
    <t>Постановление № 183-п от 07.09.2023 (из казны) Постановление № 184-п от 07.09.2023 (из реестра)</t>
  </si>
  <si>
    <t>передано по договору безвозмездной передачи имущества от 07.09.2023</t>
  </si>
  <si>
    <t xml:space="preserve">ул. Шишкова </t>
  </si>
  <si>
    <t>Постановление № 172-п от 31.08.2023 (казна), Постановление № 173-п от 31.08.2023 (реестр)</t>
  </si>
  <si>
    <t>Сооружения дорожного полотна  Кадастровый номер 88:03:0000000:556</t>
  </si>
  <si>
    <t>897+/-10</t>
  </si>
  <si>
    <t>Постановление № 163-п от 23.8.2023 (казна);Постановление № 164-п от 23.08.2023</t>
  </si>
  <si>
    <t>88:03:0010134:39</t>
  </si>
  <si>
    <t>88:03:0010134:39-24/105/2023-3 от 23.08.2023</t>
  </si>
  <si>
    <t>зарегистрировано право от 23.08.2023</t>
  </si>
  <si>
    <t>Договор мены жилых квартир от 11.08.2023</t>
  </si>
  <si>
    <t>Постановление № 163-п от 23.08.2023 (казна) Постановление № 164-п от 23.08.2023 (реестр)</t>
  </si>
  <si>
    <t>Распоряжение № 161-р от 15.08.2023</t>
  </si>
  <si>
    <t>Топиари "Медведица"</t>
  </si>
  <si>
    <t>Топиари "Медвежонок"</t>
  </si>
  <si>
    <t>Топиари " Олень"</t>
  </si>
  <si>
    <t>Топиари "Олениха"</t>
  </si>
  <si>
    <t>Топиари "Олененок"</t>
  </si>
  <si>
    <t>территория Памятного знака по ул. Увачана</t>
  </si>
  <si>
    <t>Постановление № 157-п от 14.08.2023 (казна), Постановление № 158-п от 14.08.2023 (реестр)</t>
  </si>
  <si>
    <t>Ограждение памятного знака</t>
  </si>
  <si>
    <t xml:space="preserve">м.п. </t>
  </si>
  <si>
    <t xml:space="preserve"> по ул. Увачана</t>
  </si>
  <si>
    <t>Постановление № 154-п от 14.08.2023 (казна), Постановление № 155-п от 14.08.2023 (реестр)</t>
  </si>
  <si>
    <t>Постановление № 170-п от 31.08.2023 (казна), Постановление № 171-п от 31.08.2023 (реестр)</t>
  </si>
  <si>
    <t>Сооружения дорожного полотна (автомобильная дорога). Кадастровый номер 88:03:0000000:557</t>
  </si>
  <si>
    <t>Сооружения дорожного полотна (автомобильная дорога) .Кадастровый номер 88:03:0000000:555</t>
  </si>
  <si>
    <t>ул. Лесная</t>
  </si>
  <si>
    <t>Постановление № 206-п от 10.10.2023 (казна), Постановление № 207-п от 10.10.2023 (реестр)</t>
  </si>
  <si>
    <t>Сооружения дорожного полотна (автомобильная дорога). Кадастровый номер 88:03:0000000:559</t>
  </si>
  <si>
    <t>Молодежная</t>
  </si>
  <si>
    <t>Постановление № 218-п от 12.10.2023 (казна), Постановление № 219-п от 12.10.2023 (реестр)</t>
  </si>
  <si>
    <t>Сооружения дорожного полотна (автомобильная дорога). Кадастровый номер 88:03:0000000:560</t>
  </si>
  <si>
    <t>Постановление № 220-п от 12.10.2023 (казна), Постановление № 221-п от 12.10.2023 (реестр)</t>
  </si>
  <si>
    <t>Сооружения дорожного полотна (автомобильная дорога). Кадастровый номер 88:03:0000000:562</t>
  </si>
  <si>
    <t xml:space="preserve">пер. Больничный </t>
  </si>
  <si>
    <t>Постановление № 215-п от 11.10.2023 (казна), Постановление № 214-п от 11.10.2023 (реестр)</t>
  </si>
  <si>
    <t>Сооружения дорожного полотна (автомобильная дорога). Кадастровый номер 88:03:0000000:558</t>
  </si>
  <si>
    <t xml:space="preserve">ул. Кулика </t>
  </si>
  <si>
    <t>Постановление № 213-п от 11.10.2023 (казна), Постановление № 212-п от 11.10.2023 (реестр)</t>
  </si>
  <si>
    <t>Сооружения дорожного полотна (автомобильная дорога). Кадастровый номер 88:03:0000000:561</t>
  </si>
  <si>
    <t xml:space="preserve">ул. Нефтеразведочная </t>
  </si>
  <si>
    <t>Постановление № 217-п от 11.10.2023 (казна), Постановление № 216-п от 11.10.2023 (реестр)</t>
  </si>
  <si>
    <t>Сооружения дорожного полотна (автомобильная дорога). Кадастровый номер 88:03:0000000:563</t>
  </si>
  <si>
    <t xml:space="preserve">ул. Спортивная </t>
  </si>
  <si>
    <t>Постановление № 222-п от 16.10.2023 (казна), Постановление № 223-п от 16.10.2023 (реестр)</t>
  </si>
  <si>
    <t>Договор купли-продажи от 25.09.2023 № 6</t>
  </si>
  <si>
    <t>Сооружения дорожного полотна (автомобильная дорога). Кадастровый номер 88:03:0000000:564</t>
  </si>
  <si>
    <t>ул. Московская</t>
  </si>
  <si>
    <t>Постановление № 224-п от 17.10.2023 (казна), Постановление № 225-п от 17.10.2023 (реестр)</t>
  </si>
  <si>
    <t>Сооружения дорожного полотна (автомобильная дорога). Кадастровый номер 88:03:0000000:565</t>
  </si>
  <si>
    <t>ул. Светлая</t>
  </si>
  <si>
    <t>Постановление № 226-п от 17.10.2023 (казна), Постановление № 227-п от 17.10.2023 (реестр)</t>
  </si>
  <si>
    <t>Сооружения дорожного полотна (автомобильная дорога). Кадастровый номер 88:03:0000000:569</t>
  </si>
  <si>
    <t>ул. Зеленая</t>
  </si>
  <si>
    <t>Постановление № 229-п от 17.10.2023 (казна), Постановление № 230-п от 17.10.2023 (реестр)</t>
  </si>
  <si>
    <t>Сооружения дорожного полотна (автомобильная дорога). Кадастровый номер 88:03:0000000:568</t>
  </si>
  <si>
    <t>ул. Северная</t>
  </si>
  <si>
    <t>Сооружения дорожного полотна (автомобильная дорога). Кадастровый номер 88:03:0000000:567</t>
  </si>
  <si>
    <t>ул. Рабочая</t>
  </si>
  <si>
    <t>Сооружения дорожного полотна (автомобильная дорога). Кадастровый номер 88:03:0000000:570</t>
  </si>
  <si>
    <t>Постановление № 231-п от 18.10.2023 (казна), Постановление № 232-п от 18.10.2023 (реестр)</t>
  </si>
  <si>
    <t>Сооружения дорожного полотна (автомобильная дорога). Кадастровый номер 88:03:0000000:574</t>
  </si>
  <si>
    <t>ул. Катангская</t>
  </si>
  <si>
    <t>Сооружения дорожного полотна (автомобильная дорога). Кадастровый номер 88:03:0000000:573</t>
  </si>
  <si>
    <t>Сооружения дорожного полотна (автомобильная дорога). Кадастровый номер 88:03:0000000:571</t>
  </si>
  <si>
    <t>ул. Собинская</t>
  </si>
  <si>
    <t>Сооружения дорожного полотна (автомобильная дорога). Кадастровый номер 88:03:0000000:572</t>
  </si>
  <si>
    <t>переулок Кипучий</t>
  </si>
  <si>
    <t>переулок Совхозный</t>
  </si>
  <si>
    <t>Сооружения дорожного полотна (автомобильная дорога). Кадастровый номер 88:03:0010180:234</t>
  </si>
  <si>
    <t>ул. Речная</t>
  </si>
  <si>
    <t>Сооружения дорожного полотна (автомобильная дорога). Кадастровый номер 88:03:0000000:576</t>
  </si>
  <si>
    <t xml:space="preserve">ул. Юности </t>
  </si>
  <si>
    <t>Сооружения дорожного полотна (автомобильная дорога). Кадастровый номер 88:03:0000000:575</t>
  </si>
  <si>
    <t>ул. Кедровая</t>
  </si>
  <si>
    <t>ул. Метеоритная</t>
  </si>
  <si>
    <t>Сооружения дорожного полотна (автомобильная дорога). Кадастровый номер 88:03:0000000:580</t>
  </si>
  <si>
    <t>Постановление № 233-п от 19.10.2023 (казна), Постановление № 2324-п от 19.10.2023 (реестр)</t>
  </si>
  <si>
    <t>Сооружения дорожного полотна (автомобильная дорога). Кадастровый номер 88:03:0000000:578</t>
  </si>
  <si>
    <t>ул. Набережная</t>
  </si>
  <si>
    <t>ул. Снежая</t>
  </si>
  <si>
    <t>Сооружения дорожного полотна (автомобильная дорога). Кадастровый номер 88:03:0000000:579</t>
  </si>
  <si>
    <t>Сооружения дорожного полотна (автомобильная дорога). Кадастровый номер 88:03:0000000:577</t>
  </si>
  <si>
    <t>ул. 2-ая Лесная</t>
  </si>
  <si>
    <t>Сооружения дорожного полотна (автомобильная дорога). Кадастровый номер 88:03:0000000:581</t>
  </si>
  <si>
    <t>ул. 11-ой Пятилетки</t>
  </si>
  <si>
    <t>Сооружения дорожного полотна (автомобильная дорога). Кадастровый номер 88:03:0000000:582</t>
  </si>
  <si>
    <t>ул. Суворова</t>
  </si>
  <si>
    <t>Сооружения дорожного полотна (автомобильная дорога). Кадастровый номер 88:03:0000000:583</t>
  </si>
  <si>
    <t>ул. Садовая</t>
  </si>
  <si>
    <t>Постановление № 233-п от 19.10.2023 (казна), Постановление № 234-п от 19.10.2023 (реестр)</t>
  </si>
  <si>
    <t>Постановление № 236-п от 23.10.2023 (казна), Постановление № 237-п от 19.10.2023 (реестр)</t>
  </si>
  <si>
    <t>Постановление № 236-п от 23.10.2023 (казна), Постановление № 237-п от 23.10.2023 (реестр)</t>
  </si>
  <si>
    <t>Сооружения дорожного полотна (автомобильная дорога). Кадастровый номер 88:03:0000000:584</t>
  </si>
  <si>
    <t>Постановление № 238-п от 23.10.2023 (казна), Постановление № 239-п от 23.10.2023 (реестр)</t>
  </si>
  <si>
    <t>Сооружения дорожного полотна (автомобильная дорога). Кадастровый номер 88:03:0000000:586</t>
  </si>
  <si>
    <t>ул.  Киевская</t>
  </si>
  <si>
    <t>Сооружения дорожного полотна (автомобильная дорога). Кадастровый номер 88:03:0000000:585</t>
  </si>
  <si>
    <t>ул. Пайгинская</t>
  </si>
  <si>
    <t>Сооружения дорожного полотна (автомобильная дорога). Кадастровый номер 88:03:0000000:587</t>
  </si>
  <si>
    <t>ул. Полярная</t>
  </si>
  <si>
    <t>Постановление № 241-п от 25.10.2023 (казна), Постановление № 242-п от 25.10.2023 (реестр)</t>
  </si>
  <si>
    <t>Сооружения дорожного полотна (автомобильная дорога). Кадастровый номер 88:03:0000000:588</t>
  </si>
  <si>
    <t>Сооружения дорожного полотна (автомобильная дорога). Кадастровый номер 88:03:0000000:589</t>
  </si>
  <si>
    <t>ул. Красноярская</t>
  </si>
  <si>
    <t>Постановление № 245-п от 27.10.2023 (казна), Постановление № 246-п от 27.10.2023 (реестр)</t>
  </si>
  <si>
    <t>88:03:0010173:38</t>
  </si>
  <si>
    <t>88:03:0010173:38-24/122/2023-1 от 27.10.2023</t>
  </si>
  <si>
    <t>зарегистрировано право от 27.10.2023</t>
  </si>
  <si>
    <t>Договор о безвозмездной передачеГУП "Коммунальник" от 16.05.2002</t>
  </si>
  <si>
    <t xml:space="preserve">Постановление № 247-п от 27.10.2023 (казна) </t>
  </si>
  <si>
    <t>Закреплена на праве оперативного управления за МКУ Ванаваражилфонд на основании Распоряжения  № 272-р от 27.10.2023, передаточный акт от 27.10.2023</t>
  </si>
  <si>
    <t>601 от 11.06.2003 Кадастровый номер 88:03:0000000:348</t>
  </si>
  <si>
    <t>Сооружения дорожного полотна (автомобильная дорога). Кадастровый номер 88:03:0000000:592</t>
  </si>
  <si>
    <t>Сооружения дорожного полотна (автомобильная дорога). Кадастровый номер 88:03:0000000:591</t>
  </si>
  <si>
    <t>ул. Восточная</t>
  </si>
  <si>
    <t>Сооружения дорожного полотна (автомобильная дорога). Кадастровый номер 88:03:0000000:593</t>
  </si>
  <si>
    <t>переулок Советский</t>
  </si>
  <si>
    <t>переулок Лесной</t>
  </si>
  <si>
    <t>Сооружения дорожного полотна (автомобильная дорога). Кадастровый номер 88:03:0000000:590</t>
  </si>
  <si>
    <t>Постановление № 248-п от 31.10.2023 (казна), Постановление № 249-п от 31.10.2023 (реестр)</t>
  </si>
  <si>
    <t>Сооружения дорожного полотна (автомобильная дорога). Кадастровый номер 88:03:0000000:596</t>
  </si>
  <si>
    <t>переулок Северный</t>
  </si>
  <si>
    <t>Сооружения дорожного полотна (автомобильная дорога). Кадастровый номер 88:03:0000000:597</t>
  </si>
  <si>
    <t>Постановление № 250-п от 01.11.2023 (казна), Постановление № 252-п от 01.11.2023 (реестр)</t>
  </si>
  <si>
    <t>88:03:0010133:59</t>
  </si>
  <si>
    <t>88:03:0010133:59-24/100/2023-27 от 05.10.2023</t>
  </si>
  <si>
    <t>зарегистрировано право от 05.10.2023</t>
  </si>
  <si>
    <t>Договор мены жилых квартир от 08.09.2023</t>
  </si>
  <si>
    <t>Постановление № 200-п от 05.10.2023 (казна) Постановление № 201-п от 05.10.2023 (реестр)</t>
  </si>
  <si>
    <t>Договор приватизации от 17.04.2023</t>
  </si>
  <si>
    <t>88:03:0010171:198</t>
  </si>
  <si>
    <t>зарегистрировано право от 26.01.2021</t>
  </si>
  <si>
    <t>88:03:0010171:198-24/095/2021-1 от 26.01.2021</t>
  </si>
  <si>
    <t xml:space="preserve">Постановление № 07-1-п от 07.01.2021 (казна) </t>
  </si>
  <si>
    <t>Сооружения дорожного полотна (автомобильная дорога). Кадастровый номер 88:03:0000000:594</t>
  </si>
  <si>
    <t>переулок Кирпичный</t>
  </si>
  <si>
    <t>Постановление № 253-п от 02.11.2023 (казна), Постановление № 254-п от 02.11.2023 (реестр)</t>
  </si>
  <si>
    <t>Сооружения дорожного полотна (автомобильная дорога). Кадастровый номер 88:03:0000000:595</t>
  </si>
  <si>
    <t>ул. Амурская</t>
  </si>
  <si>
    <t>Сооружения дорожного полотна (автомобильная дорога). Кадастровый номер 88:03:0000000:598</t>
  </si>
  <si>
    <t>ул. Николая Брюханова</t>
  </si>
  <si>
    <t>Сооружения дорожного полотна (автомобильная дорога). Кадастровый номер 88:03:0000000:599</t>
  </si>
  <si>
    <t>ул. Российская</t>
  </si>
  <si>
    <t>Сооружения дорожного полотна (автомобильная дорога). Кадастровый номер 88:03:0000000:600</t>
  </si>
  <si>
    <t>ул. Собинский причал</t>
  </si>
  <si>
    <t>Сооружения дорожного полотна (автомобильная дорога). Кадастровый номер 88:03:0000000:601</t>
  </si>
  <si>
    <t>ул. Увачана</t>
  </si>
  <si>
    <t xml:space="preserve">жилая квартира </t>
  </si>
  <si>
    <t>88:03:0010126:283</t>
  </si>
  <si>
    <t>88:03:0010126:283-24/095/2023-3 от 03.11.2023</t>
  </si>
  <si>
    <t>зарегистрировано право от 03.11.2023</t>
  </si>
  <si>
    <t>Решение Т-Чунского районного суда от 21.09.2023</t>
  </si>
  <si>
    <t>Постановление № 265-п от 07.11.2023 (казна) Постановление № 266-п от 07.11.2023 (реестр)</t>
  </si>
  <si>
    <t>Закреплена на праве оперативного управления за МКУ Ванаваражилфонд на основании Распоряжения № 283-р от 07.11.2023, передаточный акт от 07.11.2023</t>
  </si>
  <si>
    <t>Постановление № 271-п от 07.11.2023 (казна), Постановление № 270-п от 07.11.2023 (реестр)</t>
  </si>
  <si>
    <t>комплект новогодних фигур</t>
  </si>
  <si>
    <t>Постановление № 278-п от 09.11.2023 (казна), Постановление № 277-п от 09.11.2023 (реестр)</t>
  </si>
  <si>
    <t>от школы до д 53 по ул. Увачана</t>
  </si>
  <si>
    <t>Договор приватизации от 10.11.2023</t>
  </si>
  <si>
    <t>Договор купли-продажи № 7 от 26.10.2023</t>
  </si>
  <si>
    <t>проулок  между улицами Набережная, дом  4 -Садовая,  дом 33</t>
  </si>
  <si>
    <t>Постановление № 256/1-п от 03.11.2023 (казна), Постановление № 257/1-п от 03.11.2023 (реестр)</t>
  </si>
  <si>
    <t>ул. Нефтеразведочная (район маг. Галактика)</t>
  </si>
  <si>
    <t>Постановление № 265/1-п от 07.11.2023 (казна), Постановление № 268/1-п от 07.11.2023 (реестр)</t>
  </si>
  <si>
    <t>Постановление № 265/1-п от 07.11.2023; Постановление № 268/1-п от 07.11.2023</t>
  </si>
  <si>
    <t>88:03:0000000:213</t>
  </si>
  <si>
    <t>88:03:0000000:213-24/111/2023-40 от 20.11.2023</t>
  </si>
  <si>
    <t>зарегистрировано право от 20.11.2023</t>
  </si>
  <si>
    <t>Свидетельство о праве на наследство по закону от 17.11.2023 Серии 24 АА № 5333538</t>
  </si>
  <si>
    <t>Постановление № 285-п от 20.11.2023 (казна) Постановление № 286-п от 20.11.2023 (реестр)</t>
  </si>
  <si>
    <t>Постановление  №284-п от 20.11.2023 (казна) Постановление №  283-п от 20.11.2023 (реестр)</t>
  </si>
  <si>
    <t>Постановление № 296-п от 27.11.2023 (казна); Постановление № 295-п от 27.11.2023 (реестр)</t>
  </si>
  <si>
    <t>Постановление  № 298-п от 27.11.2023 (казна) Постановление №  297-п от 27.11.2023 (реестр)</t>
  </si>
  <si>
    <t>Постановление № 284-п от 20.11.2023 (казна), Постановление № 283-п от 20.11.2023 (реестр)</t>
  </si>
  <si>
    <t>от ул. Лесная до ул.                    2-Лесная</t>
  </si>
  <si>
    <t>Постановление № 296-п от 27.11.2023 (казна), Постановление № 295-п от 27.11.2023 (реестр)</t>
  </si>
  <si>
    <t>Постановление № 298-п от 27.11.2023 (казна), Постановление № 297-п от 27.11.2023 (реестр)</t>
  </si>
  <si>
    <t xml:space="preserve">мотопомпа бензиновая KOSHIN SERH-50Z </t>
  </si>
  <si>
    <t>Постановление № 306-п от 29.11.2023 (казна), Постановление № 307-п от 29.11.2023 (реестр)</t>
  </si>
  <si>
    <t>комплекта ОПТИМА НСТ-10-100</t>
  </si>
  <si>
    <t>ш.</t>
  </si>
  <si>
    <t>Постановление № 302-п от 29.11.2023 (казна), Постановление № 303-п от 29.11.2023 (реестр)</t>
  </si>
  <si>
    <t xml:space="preserve">пожарное оборудование </t>
  </si>
  <si>
    <t>Постановление № 300-п от 29.11.2023 (казна), Постановление № 301-п от 29.11.2023 (реестр)</t>
  </si>
  <si>
    <t>ранец противопожарный  "РП-15 Ермак"</t>
  </si>
  <si>
    <t>Постановление № 304-п от 29.11.2023 (казна), Постановление № 305-п от 29.11.2023 (реестр)</t>
  </si>
  <si>
    <t>2674+/-18</t>
  </si>
  <si>
    <t>от дома 45 по ул. Увачана до пер. Кулика</t>
  </si>
  <si>
    <t>от дома 37 по ул. Метеоритная до дома № 60 по ул. Шишкова</t>
  </si>
  <si>
    <t>от дома № 90 по ул. Увачана до ул. Кулика</t>
  </si>
  <si>
    <t>Постановление № 291-п от 24.11.2023 (казна), Постановление № 292-п от 24.11.2023 (реестр)</t>
  </si>
  <si>
    <t>Договор купли-продажи  № 8 от 01.12.2023</t>
  </si>
  <si>
    <t>Постановление № 156-п от 05.07.2016 (реестр) Постановление №157-п от 05.07.2016 (казна)</t>
  </si>
  <si>
    <t>выкуп земельного участка, Договор  № 8 от 01.12.2023</t>
  </si>
  <si>
    <t xml:space="preserve"> Оперативное управление в МКУ" Ванаваражилфонд" от 30.07.2013. Распоряжение № 324-р от 14.12.2023 "О прекращении права опер.управления с МКУ "Ванаваражилфонд"</t>
  </si>
  <si>
    <t>снят с учета 04.01.2024</t>
  </si>
  <si>
    <t>Распоряжение № 05/1-р от 09.01.2024 "О прекращении права операт.управления ТС"; Постановление № 01-п от 09.01.2024 (Об исключении из муниц.собствен-ти, в связи со списанием ТС)</t>
  </si>
  <si>
    <t>КО-502Б машина для очистки канализационных сетей</t>
  </si>
  <si>
    <t>снят с учета  04.01.2024</t>
  </si>
  <si>
    <t>Поздеев Вадим Юрьевич</t>
  </si>
  <si>
    <t>Постановленеие № 08-п от 22.01.2024 (казна); Постановление № 09- -п от 22.01.2024 (реестр)</t>
  </si>
  <si>
    <t>объект незавершенного строительства</t>
  </si>
  <si>
    <t>нежилое  помещение</t>
  </si>
  <si>
    <t>72, пом.           2/2</t>
  </si>
  <si>
    <t xml:space="preserve"> Собинский причал</t>
  </si>
  <si>
    <t xml:space="preserve"> Центральный причал</t>
  </si>
  <si>
    <t>Причал</t>
  </si>
  <si>
    <t>кухня полевая КП-125</t>
  </si>
  <si>
    <t>внесен в 2024</t>
  </si>
  <si>
    <t>Постановление № 25-п от 26.02.2024 (казна), Постановление № 26-п от 26.02.2024 (реестр)</t>
  </si>
  <si>
    <t>Оперативное управление в МКУП "Ванаваракомсервис"  Распоряжение № 40-р от 30.03.2012;  помещение 1 разделено на 12 комнат и не существует</t>
  </si>
  <si>
    <t>комната</t>
  </si>
  <si>
    <t>88:03:0010135:144</t>
  </si>
  <si>
    <t>88:03:0010135:144-24/095/2024-1 от 28.02.2024</t>
  </si>
  <si>
    <t>зарегистрировано право от 28.02.2024</t>
  </si>
  <si>
    <t>Постановление № 32-п от 28.02.2024 (казна) Постановление № 33-п от 28.02.2024 (реестр)</t>
  </si>
  <si>
    <t>помещение 1 комната 2</t>
  </si>
  <si>
    <t>помещение 1 комната 1</t>
  </si>
  <si>
    <t>88:03:0010135:143</t>
  </si>
  <si>
    <t>88:03:0010135:143-24/095/2024-1 от 28.02.2024</t>
  </si>
  <si>
    <t>помещение 1 комната 3</t>
  </si>
  <si>
    <t>88:03:0010135:135</t>
  </si>
  <si>
    <t>88:03:0010135:135-24/095/2024-1 от 28.02.2024</t>
  </si>
  <si>
    <t>Распоряжение № 15-р от 17.01.2024; Технический план от 16.02.2024</t>
  </si>
  <si>
    <t>помещение 1 комната 4</t>
  </si>
  <si>
    <t>88:03:0010135:136</t>
  </si>
  <si>
    <t>88:03:0010135:136-24/095/2024-1 от 28.02.2024</t>
  </si>
  <si>
    <t>88:03:0010135:138</t>
  </si>
  <si>
    <t>88:03:0010135:138-24/095/2024-1 от 28.02.2024</t>
  </si>
  <si>
    <t>помещение 1 комната 5</t>
  </si>
  <si>
    <t>помещение 1 комната 6</t>
  </si>
  <si>
    <t>88:03:0010135:140</t>
  </si>
  <si>
    <t>88:03:0010135:140-24/095/2024-1 от 28.02.2024</t>
  </si>
  <si>
    <t>помещение 1 комната 7</t>
  </si>
  <si>
    <t>помещение 1 комната 8</t>
  </si>
  <si>
    <t>помещение 1 комната 9</t>
  </si>
  <si>
    <t>помещение 1 комната 10</t>
  </si>
  <si>
    <t>помещение 1 комната  11</t>
  </si>
  <si>
    <t>помещение 1 комната 12</t>
  </si>
  <si>
    <t>88:03:0010135:142</t>
  </si>
  <si>
    <t>88:03:0010135:142-24/095/2024-1 от 28.02.2024</t>
  </si>
  <si>
    <t>88:03:0010135:141</t>
  </si>
  <si>
    <t>88:03:0010135:141-24/095/2024-1 от 28.02.2024</t>
  </si>
  <si>
    <t>88:03:0010135:137</t>
  </si>
  <si>
    <t>88:03:0010135:145</t>
  </si>
  <si>
    <t>88:03:0010135:137-24/095/2024-1 от 28.02.2024</t>
  </si>
  <si>
    <t>88:03:0010135:145-24/095/2024-1 от 28.02.2024</t>
  </si>
  <si>
    <t>88:03:0010135:134</t>
  </si>
  <si>
    <t>88:03:0010135:134-24/095/2024-1 от 28.02.2024</t>
  </si>
  <si>
    <t>88:03:0010135:139</t>
  </si>
  <si>
    <t>88:03:0010135:139-24/095/2024-1 от 28.02.2024</t>
  </si>
  <si>
    <t>13-А</t>
  </si>
  <si>
    <t>4</t>
  </si>
  <si>
    <t>88:03:0010134:40</t>
  </si>
  <si>
    <t>88:03:0010134:40-24/109/2024-2 от 14.03.2024</t>
  </si>
  <si>
    <t>зарегистрировано право от 14.03.2024</t>
  </si>
  <si>
    <t>Постановление № 40-п от 14.03.2024 (казна) Постановление № 41/1-п от 14.03.2024 (реестр)</t>
  </si>
  <si>
    <t>Договор мены от 28.02.2024; Передаточный акт от 11.03.2024</t>
  </si>
  <si>
    <t xml:space="preserve"> с. Ванавара</t>
  </si>
  <si>
    <t>88:03:0010126:89</t>
  </si>
  <si>
    <t>Постановление № 11-п от 02.02.2024 (казна) Постановление № 12-п от 02.02.2024 (реестр)</t>
  </si>
  <si>
    <t>88:03:0010126:89-24/095/2024-1 от 01.02.2024</t>
  </si>
  <si>
    <t>зарегистрировано право от 01.02.2024</t>
  </si>
  <si>
    <t>Договор О безвозмездной передачи предприятия Коммунальник № 1 от 16.05.2002; Передаточный акт от 16.05.2002</t>
  </si>
  <si>
    <t>Договор мены от 28.02.2024; Передаточный акт от 11.03.2024; Постановление № 40-п от 14.03.2024 (казна) Постановление № 41/1от 14.03.2024 (реестр)</t>
  </si>
  <si>
    <t>1</t>
  </si>
  <si>
    <t>88:03:0010127:31</t>
  </si>
  <si>
    <t>88:03:0010127:31-24/108/2024-1 от 14.03.2024</t>
  </si>
  <si>
    <t xml:space="preserve">Постановление № 43-п от 14.03.2024 (казна) </t>
  </si>
  <si>
    <t>4-А</t>
  </si>
  <si>
    <t>Договор О безвозмездной передачи предприятия ГУП "Коммунальник" № 1 от 16.05.2002; Передаточный акт от 16.05.2002</t>
  </si>
  <si>
    <t>9-А</t>
  </si>
  <si>
    <t>88:03:0010126:67</t>
  </si>
  <si>
    <t>88:03:0010126:67-24/112/2024-1 от 14.03.2024</t>
  </si>
  <si>
    <t xml:space="preserve">Постановление № 41-п от 14.03.2024 (казна) </t>
  </si>
  <si>
    <t>88:03:0010127:28</t>
  </si>
  <si>
    <t>88:03:0010127:28-24/097/2024-1 от 14.03.2024</t>
  </si>
  <si>
    <t xml:space="preserve">Постановление № 39-п от 14.03.2024 (казна) </t>
  </si>
  <si>
    <t>88:03:0010133:92</t>
  </si>
  <si>
    <t>88:03:0010133:92-24/097/2024-1 от 14.03.2024</t>
  </si>
  <si>
    <t xml:space="preserve">Постановление № 42-п от 14.03.2024 (казна) </t>
  </si>
  <si>
    <t>195095,82</t>
  </si>
  <si>
    <t>1,0</t>
  </si>
  <si>
    <t>96756,98</t>
  </si>
  <si>
    <t>87049,68</t>
  </si>
  <si>
    <t>Закреплена на праве оперативного управления за МКУ "Дюлески" на основании Распоряжения № 55-р от 04.03.2024</t>
  </si>
  <si>
    <t>нежилое помещение (склад)</t>
  </si>
  <si>
    <t>13,7</t>
  </si>
  <si>
    <t>не определена</t>
  </si>
  <si>
    <t>Муниципальное образование сельского поселения село Ванавара</t>
  </si>
  <si>
    <t>1 помещение 1 комната 1</t>
  </si>
  <si>
    <t>нежилое помещение (комната)</t>
  </si>
  <si>
    <t>1 помещение 1 комната 12</t>
  </si>
  <si>
    <t>возникновение от 28.02.2024</t>
  </si>
  <si>
    <t xml:space="preserve">МКУ Молодежный центр "Дюлэски" </t>
  </si>
  <si>
    <t>Постановление № 37-п от 04.03.2024 из казны</t>
  </si>
  <si>
    <t>опер.управл от 11.03.2024</t>
  </si>
  <si>
    <t>14</t>
  </si>
  <si>
    <t>Централизованный септик, кадастровый номер 88:03:0010127:50</t>
  </si>
  <si>
    <t>Централизованный септик, кадастровый номер 88:03:0010138:5</t>
  </si>
  <si>
    <t>Централизованный септик, кадастровый номер 88:03:0010145:51</t>
  </si>
  <si>
    <t>Централизованный септик, кадастровый нормер 88:03:0010132:69</t>
  </si>
  <si>
    <t>земельный участок (эксплуатация септика)</t>
  </si>
  <si>
    <t>Строителей,</t>
  </si>
  <si>
    <t>2</t>
  </si>
  <si>
    <t>88:03:0010127:4-24/104/2024-4 от 11.04.2024</t>
  </si>
  <si>
    <t>2090</t>
  </si>
  <si>
    <t>285 598,50</t>
  </si>
  <si>
    <t>возникновение от 11.04.2024</t>
  </si>
  <si>
    <t>п.3 ст. 3.1 ФЗ "О введение в действие ЗК РФ" № 137-ФЗ от 25.10.2001</t>
  </si>
  <si>
    <t>2а</t>
  </si>
  <si>
    <t>88:03:0010127:4</t>
  </si>
  <si>
    <t>88:03:0010132:13</t>
  </si>
  <si>
    <t>590+/-0</t>
  </si>
  <si>
    <t>Постановление №62-п от 11.04.2024 (казна) Постановление № 61-п от 11.04.2024 (реестр)</t>
  </si>
  <si>
    <t>80623,50</t>
  </si>
  <si>
    <t>возникновение от 12.04.2024</t>
  </si>
  <si>
    <t>Решение Т-Чунского районного суда от 29.12.2014</t>
  </si>
  <si>
    <t>59</t>
  </si>
  <si>
    <t>88:03:0010145:6</t>
  </si>
  <si>
    <t>88:03:0010132:13-24/095/2024-4 от 12.04.2024</t>
  </si>
  <si>
    <t>88:03:0010145:6-24/095/2024-4 от 12.04.2024</t>
  </si>
  <si>
    <t>1761</t>
  </si>
  <si>
    <t>240 640,65</t>
  </si>
  <si>
    <t>Постановление № 65-п от 12.04.2024 (казна) Постановление № 66-п от 12.04.2024 (реестр)</t>
  </si>
  <si>
    <t xml:space="preserve">Закреплена на праве оперативного управления за МКУ Ванаваражилфонд на основании Распоряжения № 366-р от 21.12.2012 </t>
  </si>
  <si>
    <t>Закреплена на праве оперативного управления за МКУ Ванаваражилфонд на основании Распоряжения № 96-р от 15.04.2024, передаточный акт от 15.04.2024</t>
  </si>
  <si>
    <t>передана в оперативное управление Ванаваражилфонд Распоряжение № 433-р от 17.11.2014</t>
  </si>
  <si>
    <t>88:03:0000000:242</t>
  </si>
  <si>
    <t>24-24-36/003/2011-444 от 13.09.2011</t>
  </si>
  <si>
    <t>24-24-36/003/2011-442 от 13.09.2011</t>
  </si>
  <si>
    <t>зарегистрировано право от 13.09.2011</t>
  </si>
  <si>
    <t>Договор о безвозмездной передачи в собственность муниципального образования с. Ванавара жилой квартиры с земельным участком от 29.07.2011</t>
  </si>
  <si>
    <t>Постановление № 83-п от 24.04.2024 (казна) Постановление № 84-п от 24.04.2024 (реестр)</t>
  </si>
  <si>
    <t>88:03:0010204:7</t>
  </si>
  <si>
    <t>Закреплена на праве оперативного управления за МКУ Ванаваражилфонд на основании Распоряжения № 65/1-р от 14.04.2024, передаточный акт от 14.04.2024</t>
  </si>
  <si>
    <t>Закреплена на праве оперативного управления за МКУ Ванаваражилфонд на основании Распоряжения № 66/1-р от 14.04.2024, передаточный акт от 14.04.2024</t>
  </si>
  <si>
    <t>Закреплена на праве оперативного управления за МКУ Ванаваражилфонд на основании Распоряжения № 68-р от 14.04.2024, передаточный акт от 14.04.2024</t>
  </si>
  <si>
    <t>Закреплена на праве оперативного управления за МКУ Ванаваражилфонд на основании Распоряжения № 67-р от 14.04.2024, передаточный акт от 14.04.2024</t>
  </si>
  <si>
    <t>пожарнный водоем</t>
  </si>
  <si>
    <t>внесен в 2012</t>
  </si>
  <si>
    <t>Постановление № 69-п от 06.06.2012 (казна), Распоряжение № 104-р от 06.06.2012 (реестр)</t>
  </si>
  <si>
    <t>Договор приватизации от 24.04.2024</t>
  </si>
  <si>
    <t>земельный участок (улично-дорожная сеть)</t>
  </si>
  <si>
    <t xml:space="preserve">проезд Таймуринский </t>
  </si>
  <si>
    <t>88:03:0000000:605</t>
  </si>
  <si>
    <t>88:03:0000000:605-24/100/2024-2 от 26.04.2024</t>
  </si>
  <si>
    <t>2143+/-16</t>
  </si>
  <si>
    <t>287 011,99</t>
  </si>
  <si>
    <t>возникновение от 26.04.2024</t>
  </si>
  <si>
    <t>Постановление № 94-п от 07.05.2024 (казна) Постановление № 95-п от 07.05.2024 (реестр)</t>
  </si>
  <si>
    <t>257 782 +203 105- 9700=451 187,0</t>
  </si>
  <si>
    <t>Постановление № 121-п от 13.12.2011 г., Распоряжение № 215-р от 13.12.2011; Постановление 98-п от 20.05.2024;Постановление 99-п от 20.05.2024;Постановление  100-п от 20.05.2024;</t>
  </si>
  <si>
    <t>земельный участок (религиозное использование)</t>
  </si>
  <si>
    <t>примерно  в 54 м. на запад от здания  № 113 по ул. Увачана</t>
  </si>
  <si>
    <t>88:03:0010146:167</t>
  </si>
  <si>
    <t>88:03:0010146:167-24/100/2024-2 от 17.05.2024</t>
  </si>
  <si>
    <t>1137+\-12</t>
  </si>
  <si>
    <t>187 229,79</t>
  </si>
  <si>
    <t>возникновение от 17.05.2024</t>
  </si>
  <si>
    <t>Постановление № 102-п от 21.05.2024 (казна) Постановление № 101-п от 21.05.2024 (реестр)</t>
  </si>
  <si>
    <t>Постановление  Администрации села Ванавара № 334-п от 15.11.2016" О предоставлении земельного участка в постоянное (бессрочное) пользование"</t>
  </si>
  <si>
    <t>Приказ ДИО № 190 от 14.05.2024 " О предоставлении в постоянное (бесрочное) пользование"</t>
  </si>
  <si>
    <r>
      <t xml:space="preserve">Приказ ДИО № </t>
    </r>
    <r>
      <rPr>
        <sz val="10"/>
        <color rgb="FFFF0000"/>
        <rFont val="Times New Roman"/>
        <family val="1"/>
        <charset val="204"/>
      </rPr>
      <t>190</t>
    </r>
    <r>
      <rPr>
        <sz val="10"/>
        <rFont val="Times New Roman"/>
        <family val="1"/>
        <charset val="204"/>
      </rPr>
      <t xml:space="preserve"> от </t>
    </r>
    <r>
      <rPr>
        <sz val="10"/>
        <color rgb="FFFF0000"/>
        <rFont val="Times New Roman"/>
        <family val="1"/>
        <charset val="204"/>
      </rPr>
      <t>14.05</t>
    </r>
    <r>
      <rPr>
        <sz val="10"/>
        <rFont val="Times New Roman"/>
        <family val="1"/>
        <charset val="204"/>
      </rPr>
      <t>.2024 " О предоставлении в постоянное (бесрочное) пользование"</t>
    </r>
  </si>
  <si>
    <t>Постановление Администрации ЭМР № 287-п от 19.05.2009 "О предоставлении земельного участка на праве постоянного (бесрочного) пользования;  ФЗ "О введении в действие Земельного Кодекса РФ" № 137-ФЗ от 25.10.2001</t>
  </si>
  <si>
    <t>Эксковатор-погрузчик -ЧЛМЗ</t>
  </si>
  <si>
    <t xml:space="preserve">муниципальный контракт                 № 0319300285924000002 от 27.03.2024, акта приема-передачи от 11.04.2024 </t>
  </si>
  <si>
    <t>Выписка из электронного паспорта   364301002870332 от 29.02.2024</t>
  </si>
  <si>
    <t>Постановление № 107-п от 05.06.2024 (казна) Постановление № 108-п от 05.06.2024(реестр)</t>
  </si>
  <si>
    <t>Распоряжение  № 145-р от 05.06.2024</t>
  </si>
  <si>
    <t>Постановление № 109-п от 05.06.2024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</si>
</sst>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#,##0.00"/>
    <numFmt numFmtId="165" formatCode="0.00;[Red]0.00"/>
    <numFmt numFmtId="166" formatCode="#,##0.000;[Red]#,##0.000"/>
    <numFmt numFmtId="167" formatCode="000000"/>
  </numFmts>
  <fonts count="28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2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Arial Cyr"/>
      <charset val="204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Times New Roman"/>
      <family val="1"/>
      <charset val="204"/>
    </font>
    <font>
      <sz val="10"/>
      <color theme="1"/>
      <name val="Arial Cyr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4">
    <xf numFmtId="0" fontId="0" fillId="0" borderId="0" xfId="0"/>
    <xf numFmtId="0" fontId="3" fillId="0" borderId="0" xfId="0" applyFont="1"/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 applyBorder="1"/>
    <xf numFmtId="0" fontId="5" fillId="0" borderId="0" xfId="0" applyFont="1"/>
    <xf numFmtId="0" fontId="0" fillId="0" borderId="1" xfId="0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8" fillId="0" borderId="2" xfId="0" applyFont="1" applyBorder="1" applyAlignment="1">
      <alignment horizontal="center"/>
    </xf>
    <xf numFmtId="0" fontId="7" fillId="0" borderId="1" xfId="0" applyFont="1" applyFill="1" applyBorder="1" applyAlignment="1">
      <alignment horizontal="left" vertical="top" wrapText="1"/>
    </xf>
    <xf numFmtId="14" fontId="7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49" fontId="7" fillId="0" borderId="1" xfId="0" applyNumberFormat="1" applyFont="1" applyFill="1" applyBorder="1" applyAlignment="1">
      <alignment horizontal="left" vertical="justify" wrapText="1"/>
    </xf>
    <xf numFmtId="49" fontId="7" fillId="0" borderId="1" xfId="0" applyNumberFormat="1" applyFont="1" applyFill="1" applyBorder="1" applyAlignment="1">
      <alignment horizontal="left" vertical="justify"/>
    </xf>
    <xf numFmtId="0" fontId="7" fillId="0" borderId="1" xfId="0" applyFont="1" applyFill="1" applyBorder="1" applyAlignment="1">
      <alignment horizontal="left" vertical="justify"/>
    </xf>
    <xf numFmtId="4" fontId="7" fillId="0" borderId="1" xfId="0" applyNumberFormat="1" applyFont="1" applyFill="1" applyBorder="1" applyAlignment="1">
      <alignment horizontal="left" vertical="justify"/>
    </xf>
    <xf numFmtId="0" fontId="6" fillId="0" borderId="0" xfId="0" applyFont="1"/>
    <xf numFmtId="0" fontId="7" fillId="0" borderId="1" xfId="0" applyFont="1" applyBorder="1" applyAlignment="1">
      <alignment horizontal="left" wrapText="1"/>
    </xf>
    <xf numFmtId="4" fontId="7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49" fontId="7" fillId="0" borderId="0" xfId="0" applyNumberFormat="1" applyFont="1"/>
    <xf numFmtId="0" fontId="0" fillId="0" borderId="1" xfId="0" applyFill="1" applyBorder="1" applyAlignment="1">
      <alignment horizontal="left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3" fontId="7" fillId="0" borderId="1" xfId="0" applyNumberFormat="1" applyFont="1" applyFill="1" applyBorder="1" applyAlignment="1">
      <alignment horizontal="left" vertical="top" wrapText="1"/>
    </xf>
    <xf numFmtId="0" fontId="5" fillId="0" borderId="0" xfId="0" applyFont="1" applyFill="1"/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14" fillId="0" borderId="0" xfId="0" applyFont="1"/>
    <xf numFmtId="0" fontId="0" fillId="0" borderId="0" xfId="0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4" fontId="7" fillId="0" borderId="1" xfId="0" applyNumberFormat="1" applyFont="1" applyFill="1" applyBorder="1" applyAlignment="1">
      <alignment horizontal="left" vertical="top" wrapText="1"/>
    </xf>
    <xf numFmtId="0" fontId="7" fillId="0" borderId="0" xfId="0" applyFont="1"/>
    <xf numFmtId="0" fontId="0" fillId="0" borderId="1" xfId="0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49" fontId="7" fillId="0" borderId="3" xfId="0" applyNumberFormat="1" applyFont="1" applyFill="1" applyBorder="1" applyAlignment="1">
      <alignment horizontal="left" vertical="justify" wrapText="1"/>
    </xf>
    <xf numFmtId="0" fontId="7" fillId="0" borderId="3" xfId="0" applyFont="1" applyBorder="1" applyAlignment="1">
      <alignment horizontal="left" wrapText="1"/>
    </xf>
    <xf numFmtId="0" fontId="16" fillId="0" borderId="1" xfId="0" applyFont="1" applyBorder="1" applyAlignment="1">
      <alignment horizontal="center"/>
    </xf>
    <xf numFmtId="0" fontId="0" fillId="0" borderId="1" xfId="0" applyFill="1" applyBorder="1"/>
    <xf numFmtId="0" fontId="6" fillId="0" borderId="0" xfId="0" applyFont="1" applyAlignment="1">
      <alignment vertical="top"/>
    </xf>
    <xf numFmtId="49" fontId="7" fillId="0" borderId="3" xfId="0" applyNumberFormat="1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49" fontId="11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9" fontId="11" fillId="0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49" fontId="15" fillId="0" borderId="1" xfId="0" applyNumberFormat="1" applyFont="1" applyBorder="1" applyAlignment="1">
      <alignment horizontal="center" vertical="top" wrapText="1"/>
    </xf>
    <xf numFmtId="49" fontId="15" fillId="0" borderId="3" xfId="0" applyNumberFormat="1" applyFont="1" applyFill="1" applyBorder="1" applyAlignment="1">
      <alignment horizontal="center" vertical="top" wrapText="1"/>
    </xf>
    <xf numFmtId="49" fontId="15" fillId="0" borderId="1" xfId="0" applyNumberFormat="1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21" fillId="0" borderId="0" xfId="0" applyFont="1"/>
    <xf numFmtId="0" fontId="0" fillId="0" borderId="1" xfId="0" applyBorder="1" applyAlignment="1">
      <alignment horizontal="left" vertical="top" wrapText="1"/>
    </xf>
    <xf numFmtId="49" fontId="0" fillId="0" borderId="1" xfId="0" applyNumberFormat="1" applyBorder="1" applyAlignment="1">
      <alignment horizontal="left" vertical="top"/>
    </xf>
    <xf numFmtId="49" fontId="0" fillId="0" borderId="1" xfId="0" applyNumberFormat="1" applyBorder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center"/>
    </xf>
    <xf numFmtId="0" fontId="15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0" fillId="0" borderId="0" xfId="0" applyFill="1" applyBorder="1"/>
    <xf numFmtId="0" fontId="7" fillId="0" borderId="2" xfId="0" applyFont="1" applyFill="1" applyBorder="1" applyAlignment="1">
      <alignment horizontal="left" vertical="top" wrapText="1"/>
    </xf>
    <xf numFmtId="14" fontId="7" fillId="0" borderId="2" xfId="0" applyNumberFormat="1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Fill="1" applyBorder="1"/>
    <xf numFmtId="3" fontId="7" fillId="0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top" wrapText="1"/>
    </xf>
    <xf numFmtId="49" fontId="7" fillId="2" borderId="3" xfId="0" applyNumberFormat="1" applyFont="1" applyFill="1" applyBorder="1" applyAlignment="1">
      <alignment horizontal="left" vertical="justify" wrapText="1"/>
    </xf>
    <xf numFmtId="14" fontId="7" fillId="2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/>
    <xf numFmtId="0" fontId="5" fillId="2" borderId="0" xfId="0" applyFont="1" applyFill="1"/>
    <xf numFmtId="0" fontId="0" fillId="2" borderId="0" xfId="0" applyFill="1"/>
    <xf numFmtId="3" fontId="7" fillId="2" borderId="1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/>
    <xf numFmtId="0" fontId="0" fillId="2" borderId="1" xfId="0" applyFill="1" applyBorder="1"/>
    <xf numFmtId="0" fontId="0" fillId="2" borderId="0" xfId="0" applyFont="1" applyFill="1"/>
    <xf numFmtId="0" fontId="7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9" fillId="0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46" fontId="7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/>
    </xf>
    <xf numFmtId="0" fontId="0" fillId="0" borderId="0" xfId="0" applyFont="1" applyFill="1"/>
    <xf numFmtId="0" fontId="7" fillId="2" borderId="1" xfId="0" applyFont="1" applyFill="1" applyBorder="1" applyAlignment="1">
      <alignment horizontal="center" vertical="top"/>
    </xf>
    <xf numFmtId="0" fontId="0" fillId="2" borderId="0" xfId="0" applyFill="1" applyBorder="1"/>
    <xf numFmtId="0" fontId="7" fillId="2" borderId="2" xfId="0" applyFont="1" applyFill="1" applyBorder="1" applyAlignment="1">
      <alignment horizontal="left" vertical="top" wrapText="1"/>
    </xf>
    <xf numFmtId="14" fontId="7" fillId="2" borderId="2" xfId="0" applyNumberFormat="1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center" vertical="top" wrapText="1"/>
    </xf>
    <xf numFmtId="0" fontId="0" fillId="2" borderId="3" xfId="0" applyFill="1" applyBorder="1"/>
    <xf numFmtId="0" fontId="0" fillId="2" borderId="1" xfId="0" applyFont="1" applyFill="1" applyBorder="1"/>
    <xf numFmtId="3" fontId="7" fillId="2" borderId="1" xfId="0" applyNumberFormat="1" applyFont="1" applyFill="1" applyBorder="1" applyAlignment="1">
      <alignment horizontal="left"/>
    </xf>
    <xf numFmtId="0" fontId="0" fillId="0" borderId="0" xfId="0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7" fillId="0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49" fontId="7" fillId="3" borderId="3" xfId="0" applyNumberFormat="1" applyFont="1" applyFill="1" applyBorder="1" applyAlignment="1">
      <alignment horizontal="left" vertical="justify" wrapText="1"/>
    </xf>
    <xf numFmtId="0" fontId="7" fillId="3" borderId="1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vertical="top" wrapText="1"/>
    </xf>
    <xf numFmtId="0" fontId="0" fillId="3" borderId="1" xfId="0" applyFill="1" applyBorder="1" applyAlignment="1">
      <alignment wrapText="1"/>
    </xf>
    <xf numFmtId="0" fontId="0" fillId="3" borderId="0" xfId="0" applyFill="1" applyBorder="1"/>
    <xf numFmtId="4" fontId="7" fillId="0" borderId="1" xfId="0" applyNumberFormat="1" applyFont="1" applyFill="1" applyBorder="1" applyAlignment="1">
      <alignment wrapText="1"/>
    </xf>
    <xf numFmtId="4" fontId="7" fillId="0" borderId="1" xfId="0" applyNumberFormat="1" applyFont="1" applyFill="1" applyBorder="1"/>
    <xf numFmtId="49" fontId="7" fillId="4" borderId="3" xfId="0" applyNumberFormat="1" applyFont="1" applyFill="1" applyBorder="1" applyAlignment="1">
      <alignment horizontal="left" vertical="justify" wrapText="1"/>
    </xf>
    <xf numFmtId="14" fontId="7" fillId="4" borderId="1" xfId="0" applyNumberFormat="1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top"/>
    </xf>
    <xf numFmtId="0" fontId="13" fillId="3" borderId="1" xfId="0" applyFont="1" applyFill="1" applyBorder="1" applyAlignment="1">
      <alignment horizontal="center" vertical="top"/>
    </xf>
    <xf numFmtId="0" fontId="13" fillId="3" borderId="1" xfId="0" applyFont="1" applyFill="1" applyBorder="1"/>
    <xf numFmtId="0" fontId="13" fillId="3" borderId="1" xfId="0" applyFont="1" applyFill="1" applyBorder="1" applyAlignment="1">
      <alignment wrapText="1"/>
    </xf>
    <xf numFmtId="14" fontId="7" fillId="3" borderId="1" xfId="0" applyNumberFormat="1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 wrapText="1"/>
    </xf>
    <xf numFmtId="0" fontId="14" fillId="3" borderId="0" xfId="0" applyFont="1" applyFill="1"/>
    <xf numFmtId="0" fontId="14" fillId="3" borderId="0" xfId="0" applyFont="1" applyFill="1" applyBorder="1"/>
    <xf numFmtId="0" fontId="14" fillId="3" borderId="1" xfId="0" applyFont="1" applyFill="1" applyBorder="1"/>
    <xf numFmtId="9" fontId="13" fillId="3" borderId="1" xfId="0" applyNumberFormat="1" applyFont="1" applyFill="1" applyBorder="1" applyAlignment="1">
      <alignment horizontal="left" vertical="top" wrapText="1"/>
    </xf>
    <xf numFmtId="0" fontId="13" fillId="3" borderId="0" xfId="0" applyFont="1" applyFill="1" applyAlignment="1">
      <alignment wrapText="1"/>
    </xf>
    <xf numFmtId="0" fontId="0" fillId="0" borderId="1" xfId="0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0" fontId="0" fillId="0" borderId="1" xfId="0" applyFill="1" applyBorder="1" applyAlignment="1">
      <alignment horizontal="left" wrapText="1"/>
    </xf>
    <xf numFmtId="0" fontId="0" fillId="5" borderId="1" xfId="0" applyFill="1" applyBorder="1" applyAlignment="1">
      <alignment horizontal="left"/>
    </xf>
    <xf numFmtId="49" fontId="7" fillId="5" borderId="3" xfId="0" applyNumberFormat="1" applyFont="1" applyFill="1" applyBorder="1" applyAlignment="1">
      <alignment horizontal="left" vertical="top" wrapText="1"/>
    </xf>
    <xf numFmtId="49" fontId="7" fillId="5" borderId="3" xfId="0" applyNumberFormat="1" applyFont="1" applyFill="1" applyBorder="1" applyAlignment="1">
      <alignment horizontal="left" vertical="justify" wrapText="1"/>
    </xf>
    <xf numFmtId="49" fontId="7" fillId="5" borderId="1" xfId="0" applyNumberFormat="1" applyFont="1" applyFill="1" applyBorder="1" applyAlignment="1">
      <alignment horizontal="left" vertical="justify" wrapText="1"/>
    </xf>
    <xf numFmtId="49" fontId="7" fillId="5" borderId="1" xfId="0" applyNumberFormat="1" applyFont="1" applyFill="1" applyBorder="1" applyAlignment="1">
      <alignment horizontal="left" vertical="justify"/>
    </xf>
    <xf numFmtId="0" fontId="7" fillId="5" borderId="1" xfId="0" applyFont="1" applyFill="1" applyBorder="1" applyAlignment="1">
      <alignment horizontal="left" vertical="justify"/>
    </xf>
    <xf numFmtId="4" fontId="7" fillId="5" borderId="1" xfId="0" applyNumberFormat="1" applyFont="1" applyFill="1" applyBorder="1" applyAlignment="1">
      <alignment horizontal="left" vertical="justify"/>
    </xf>
    <xf numFmtId="49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top" wrapText="1"/>
    </xf>
    <xf numFmtId="0" fontId="0" fillId="5" borderId="4" xfId="0" applyFill="1" applyBorder="1" applyAlignment="1">
      <alignment horizontal="left"/>
    </xf>
    <xf numFmtId="0" fontId="0" fillId="5" borderId="1" xfId="0" applyFill="1" applyBorder="1" applyAlignment="1">
      <alignment horizontal="left" wrapText="1"/>
    </xf>
    <xf numFmtId="0" fontId="0" fillId="5" borderId="0" xfId="0" applyFill="1" applyAlignment="1">
      <alignment horizontal="left"/>
    </xf>
    <xf numFmtId="0" fontId="7" fillId="5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center" wrapText="1"/>
    </xf>
    <xf numFmtId="0" fontId="7" fillId="5" borderId="4" xfId="0" applyFont="1" applyFill="1" applyBorder="1" applyAlignment="1">
      <alignment horizontal="left"/>
    </xf>
    <xf numFmtId="49" fontId="7" fillId="5" borderId="1" xfId="0" applyNumberFormat="1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/>
    </xf>
    <xf numFmtId="0" fontId="7" fillId="5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4" fillId="4" borderId="1" xfId="0" applyFont="1" applyFill="1" applyBorder="1" applyAlignment="1">
      <alignment wrapText="1"/>
    </xf>
    <xf numFmtId="0" fontId="5" fillId="4" borderId="1" xfId="0" applyFont="1" applyFill="1" applyBorder="1"/>
    <xf numFmtId="0" fontId="5" fillId="4" borderId="0" xfId="0" applyFont="1" applyFill="1"/>
    <xf numFmtId="0" fontId="0" fillId="4" borderId="0" xfId="0" applyFill="1"/>
    <xf numFmtId="14" fontId="7" fillId="5" borderId="1" xfId="0" applyNumberFormat="1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0" fillId="4" borderId="1" xfId="0" applyFont="1" applyFill="1" applyBorder="1"/>
    <xf numFmtId="0" fontId="0" fillId="4" borderId="0" xfId="0" applyFont="1" applyFill="1"/>
    <xf numFmtId="0" fontId="0" fillId="4" borderId="1" xfId="0" applyFill="1" applyBorder="1"/>
    <xf numFmtId="0" fontId="7" fillId="4" borderId="2" xfId="0" applyFont="1" applyFill="1" applyBorder="1" applyAlignment="1">
      <alignment horizontal="left" vertical="top" wrapText="1"/>
    </xf>
    <xf numFmtId="0" fontId="0" fillId="4" borderId="0" xfId="0" applyFill="1" applyBorder="1"/>
    <xf numFmtId="14" fontId="7" fillId="4" borderId="2" xfId="0" applyNumberFormat="1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/>
    </xf>
    <xf numFmtId="0" fontId="7" fillId="4" borderId="1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top"/>
    </xf>
    <xf numFmtId="0" fontId="0" fillId="4" borderId="0" xfId="0" applyFill="1" applyBorder="1" applyAlignment="1">
      <alignment wrapText="1"/>
    </xf>
    <xf numFmtId="4" fontId="7" fillId="4" borderId="1" xfId="0" applyNumberFormat="1" applyFont="1" applyFill="1" applyBorder="1" applyAlignment="1">
      <alignment wrapText="1"/>
    </xf>
    <xf numFmtId="0" fontId="7" fillId="4" borderId="1" xfId="0" applyFont="1" applyFill="1" applyBorder="1" applyAlignment="1">
      <alignment horizontal="center" wrapText="1"/>
    </xf>
    <xf numFmtId="4" fontId="7" fillId="4" borderId="1" xfId="0" applyNumberFormat="1" applyFont="1" applyFill="1" applyBorder="1"/>
    <xf numFmtId="0" fontId="7" fillId="4" borderId="1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left" wrapText="1"/>
    </xf>
    <xf numFmtId="0" fontId="0" fillId="0" borderId="5" xfId="0" applyFill="1" applyBorder="1" applyAlignment="1">
      <alignment wrapText="1"/>
    </xf>
    <xf numFmtId="14" fontId="0" fillId="0" borderId="5" xfId="0" applyNumberFormat="1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5" xfId="0" applyFill="1" applyBorder="1"/>
    <xf numFmtId="0" fontId="0" fillId="0" borderId="0" xfId="0" applyAlignment="1">
      <alignment horizontal="center"/>
    </xf>
    <xf numFmtId="0" fontId="14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wrapText="1"/>
    </xf>
    <xf numFmtId="0" fontId="13" fillId="5" borderId="0" xfId="0" applyFont="1" applyFill="1" applyAlignment="1">
      <alignment wrapText="1"/>
    </xf>
    <xf numFmtId="0" fontId="13" fillId="5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left" vertical="top" wrapText="1"/>
    </xf>
    <xf numFmtId="49" fontId="7" fillId="5" borderId="3" xfId="0" applyNumberFormat="1" applyFont="1" applyFill="1" applyBorder="1" applyAlignment="1">
      <alignment horizontal="left" wrapText="1"/>
    </xf>
    <xf numFmtId="0" fontId="13" fillId="5" borderId="0" xfId="0" applyFont="1" applyFill="1"/>
    <xf numFmtId="4" fontId="13" fillId="5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top"/>
    </xf>
    <xf numFmtId="0" fontId="1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3" fontId="7" fillId="4" borderId="1" xfId="0" applyNumberFormat="1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left" wrapText="1"/>
    </xf>
    <xf numFmtId="0" fontId="1" fillId="4" borderId="1" xfId="0" applyFont="1" applyFill="1" applyBorder="1" applyAlignment="1">
      <alignment horizontal="left" vertical="top" wrapText="1"/>
    </xf>
    <xf numFmtId="14" fontId="1" fillId="4" borderId="1" xfId="0" applyNumberFormat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vertical="top" wrapText="1"/>
    </xf>
    <xf numFmtId="0" fontId="0" fillId="4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/>
    </xf>
    <xf numFmtId="0" fontId="7" fillId="3" borderId="3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/>
    </xf>
    <xf numFmtId="4" fontId="7" fillId="3" borderId="1" xfId="0" applyNumberFormat="1" applyFont="1" applyFill="1" applyBorder="1" applyAlignment="1">
      <alignment horizontal="left" vertical="justify"/>
    </xf>
    <xf numFmtId="0" fontId="7" fillId="3" borderId="4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top" wrapText="1"/>
    </xf>
    <xf numFmtId="14" fontId="7" fillId="0" borderId="4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center"/>
    </xf>
    <xf numFmtId="0" fontId="13" fillId="5" borderId="1" xfId="0" applyFont="1" applyFill="1" applyBorder="1"/>
    <xf numFmtId="164" fontId="7" fillId="0" borderId="1" xfId="0" applyNumberFormat="1" applyFont="1" applyFill="1" applyBorder="1"/>
    <xf numFmtId="164" fontId="7" fillId="0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/>
    <xf numFmtId="4" fontId="7" fillId="0" borderId="1" xfId="0" applyNumberFormat="1" applyFont="1" applyFill="1" applyBorder="1" applyAlignment="1">
      <alignment horizontal="left" wrapText="1"/>
    </xf>
    <xf numFmtId="0" fontId="13" fillId="7" borderId="1" xfId="0" applyFont="1" applyFill="1" applyBorder="1" applyAlignment="1">
      <alignment horizontal="left" vertical="top" wrapText="1"/>
    </xf>
    <xf numFmtId="0" fontId="7" fillId="0" borderId="1" xfId="0" applyFont="1" applyBorder="1"/>
    <xf numFmtId="49" fontId="7" fillId="0" borderId="1" xfId="0" applyNumberFormat="1" applyFont="1" applyFill="1" applyBorder="1" applyAlignment="1">
      <alignment wrapText="1"/>
    </xf>
    <xf numFmtId="49" fontId="7" fillId="0" borderId="1" xfId="0" applyNumberFormat="1" applyFont="1" applyBorder="1" applyAlignment="1">
      <alignment wrapText="1"/>
    </xf>
    <xf numFmtId="49" fontId="7" fillId="0" borderId="1" xfId="0" applyNumberFormat="1" applyFont="1" applyBorder="1" applyAlignment="1">
      <alignment horizontal="center" wrapText="1"/>
    </xf>
    <xf numFmtId="0" fontId="13" fillId="7" borderId="1" xfId="0" applyFont="1" applyFill="1" applyBorder="1" applyAlignment="1">
      <alignment wrapText="1"/>
    </xf>
    <xf numFmtId="164" fontId="7" fillId="0" borderId="1" xfId="0" applyNumberFormat="1" applyFont="1" applyBorder="1" applyAlignment="1">
      <alignment wrapText="1"/>
    </xf>
    <xf numFmtId="164" fontId="7" fillId="0" borderId="1" xfId="0" applyNumberFormat="1" applyFont="1" applyFill="1" applyBorder="1" applyAlignment="1">
      <alignment wrapText="1"/>
    </xf>
    <xf numFmtId="0" fontId="7" fillId="7" borderId="1" xfId="0" applyFont="1" applyFill="1" applyBorder="1" applyAlignment="1">
      <alignment horizontal="center" vertical="top" wrapText="1"/>
    </xf>
    <xf numFmtId="2" fontId="7" fillId="0" borderId="0" xfId="0" applyNumberFormat="1" applyFont="1" applyAlignment="1">
      <alignment wrapText="1"/>
    </xf>
    <xf numFmtId="164" fontId="0" fillId="0" borderId="5" xfId="0" applyNumberFormat="1" applyFill="1" applyBorder="1" applyAlignment="1">
      <alignment wrapText="1"/>
    </xf>
    <xf numFmtId="49" fontId="23" fillId="0" borderId="0" xfId="0" applyNumberFormat="1" applyFont="1" applyAlignment="1">
      <alignment wrapText="1"/>
    </xf>
    <xf numFmtId="49" fontId="22" fillId="0" borderId="1" xfId="0" applyNumberFormat="1" applyFont="1" applyBorder="1" applyAlignment="1">
      <alignment wrapText="1"/>
    </xf>
    <xf numFmtId="0" fontId="0" fillId="0" borderId="5" xfId="0" applyFont="1" applyFill="1" applyBorder="1" applyAlignment="1">
      <alignment wrapText="1"/>
    </xf>
    <xf numFmtId="49" fontId="13" fillId="0" borderId="1" xfId="0" applyNumberFormat="1" applyFont="1" applyBorder="1" applyAlignment="1">
      <alignment wrapText="1"/>
    </xf>
    <xf numFmtId="49" fontId="7" fillId="0" borderId="1" xfId="0" applyNumberFormat="1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vertical="top"/>
    </xf>
    <xf numFmtId="49" fontId="7" fillId="0" borderId="1" xfId="0" applyNumberFormat="1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/>
    <xf numFmtId="4" fontId="13" fillId="0" borderId="1" xfId="0" applyNumberFormat="1" applyFont="1" applyFill="1" applyBorder="1" applyAlignment="1">
      <alignment wrapText="1"/>
    </xf>
    <xf numFmtId="0" fontId="13" fillId="0" borderId="0" xfId="0" applyFont="1" applyFill="1"/>
    <xf numFmtId="0" fontId="14" fillId="0" borderId="1" xfId="0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wrapText="1"/>
    </xf>
    <xf numFmtId="0" fontId="13" fillId="0" borderId="0" xfId="0" applyFont="1" applyFill="1" applyAlignment="1">
      <alignment wrapText="1"/>
    </xf>
    <xf numFmtId="49" fontId="7" fillId="0" borderId="3" xfId="0" applyNumberFormat="1" applyFont="1" applyFill="1" applyBorder="1" applyAlignment="1">
      <alignment horizontal="left" wrapText="1"/>
    </xf>
    <xf numFmtId="3" fontId="13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/>
    </xf>
    <xf numFmtId="14" fontId="7" fillId="5" borderId="4" xfId="0" applyNumberFormat="1" applyFont="1" applyFill="1" applyBorder="1" applyAlignment="1">
      <alignment horizontal="left"/>
    </xf>
    <xf numFmtId="0" fontId="7" fillId="0" borderId="3" xfId="0" applyFont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/>
    </xf>
    <xf numFmtId="16" fontId="7" fillId="0" borderId="3" xfId="0" applyNumberFormat="1" applyFont="1" applyFill="1" applyBorder="1" applyAlignment="1">
      <alignment horizontal="center" vertical="top" wrapText="1"/>
    </xf>
    <xf numFmtId="0" fontId="7" fillId="5" borderId="3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vertical="top"/>
    </xf>
    <xf numFmtId="165" fontId="7" fillId="0" borderId="1" xfId="0" applyNumberFormat="1" applyFont="1" applyBorder="1" applyAlignment="1">
      <alignment horizontal="left"/>
    </xf>
    <xf numFmtId="0" fontId="7" fillId="8" borderId="1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left" vertical="top" wrapText="1"/>
    </xf>
    <xf numFmtId="0" fontId="7" fillId="7" borderId="1" xfId="0" applyFont="1" applyFill="1" applyBorder="1"/>
    <xf numFmtId="0" fontId="7" fillId="7" borderId="1" xfId="0" applyFont="1" applyFill="1" applyBorder="1" applyAlignment="1">
      <alignment horizontal="left"/>
    </xf>
    <xf numFmtId="49" fontId="7" fillId="7" borderId="1" xfId="0" applyNumberFormat="1" applyFont="1" applyFill="1" applyBorder="1"/>
    <xf numFmtId="0" fontId="7" fillId="7" borderId="1" xfId="0" applyFont="1" applyFill="1" applyBorder="1" applyAlignment="1">
      <alignment horizontal="left" wrapText="1"/>
    </xf>
    <xf numFmtId="0" fontId="7" fillId="7" borderId="1" xfId="0" applyFont="1" applyFill="1" applyBorder="1" applyAlignment="1">
      <alignment wrapText="1"/>
    </xf>
    <xf numFmtId="0" fontId="25" fillId="6" borderId="2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4" fontId="7" fillId="0" borderId="1" xfId="0" applyNumberFormat="1" applyFont="1" applyFill="1" applyBorder="1" applyAlignment="1">
      <alignment vertical="justify"/>
    </xf>
    <xf numFmtId="0" fontId="7" fillId="5" borderId="1" xfId="0" applyFont="1" applyFill="1" applyBorder="1" applyAlignment="1">
      <alignment horizontal="left" vertical="justify" wrapText="1"/>
    </xf>
    <xf numFmtId="4" fontId="13" fillId="7" borderId="1" xfId="0" applyNumberFormat="1" applyFont="1" applyFill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0" fontId="27" fillId="0" borderId="0" xfId="0" applyFont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164" fontId="7" fillId="0" borderId="1" xfId="0" applyNumberFormat="1" applyFont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center" wrapText="1"/>
    </xf>
    <xf numFmtId="14" fontId="13" fillId="3" borderId="1" xfId="0" applyNumberFormat="1" applyFont="1" applyFill="1" applyBorder="1" applyAlignment="1">
      <alignment horizontal="left" vertical="top" wrapText="1"/>
    </xf>
    <xf numFmtId="4" fontId="13" fillId="3" borderId="1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vertical="top" wrapText="1"/>
    </xf>
    <xf numFmtId="0" fontId="13" fillId="3" borderId="0" xfId="0" applyFont="1" applyFill="1"/>
    <xf numFmtId="0" fontId="7" fillId="9" borderId="1" xfId="0" applyFont="1" applyFill="1" applyBorder="1" applyAlignment="1">
      <alignment horizontal="left" vertical="top" wrapText="1"/>
    </xf>
    <xf numFmtId="0" fontId="0" fillId="9" borderId="0" xfId="0" applyFill="1"/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wrapText="1"/>
    </xf>
    <xf numFmtId="49" fontId="7" fillId="2" borderId="1" xfId="0" applyNumberFormat="1" applyFont="1" applyFill="1" applyBorder="1"/>
    <xf numFmtId="0" fontId="7" fillId="2" borderId="1" xfId="0" applyFont="1" applyFill="1" applyBorder="1" applyAlignment="1">
      <alignment horizontal="left" wrapText="1"/>
    </xf>
    <xf numFmtId="4" fontId="7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/>
    <xf numFmtId="164" fontId="7" fillId="2" borderId="1" xfId="0" applyNumberFormat="1" applyFont="1" applyFill="1" applyBorder="1" applyAlignment="1">
      <alignment horizontal="center" wrapText="1"/>
    </xf>
    <xf numFmtId="4" fontId="7" fillId="2" borderId="1" xfId="0" applyNumberFormat="1" applyFont="1" applyFill="1" applyBorder="1" applyAlignment="1">
      <alignment wrapText="1"/>
    </xf>
    <xf numFmtId="0" fontId="0" fillId="7" borderId="0" xfId="0" applyFill="1"/>
    <xf numFmtId="49" fontId="7" fillId="9" borderId="3" xfId="0" applyNumberFormat="1" applyFont="1" applyFill="1" applyBorder="1" applyAlignment="1">
      <alignment horizontal="left" vertical="justify" wrapText="1"/>
    </xf>
    <xf numFmtId="3" fontId="7" fillId="9" borderId="1" xfId="0" applyNumberFormat="1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center" vertical="top" wrapText="1"/>
    </xf>
    <xf numFmtId="0" fontId="0" fillId="9" borderId="1" xfId="0" applyFont="1" applyFill="1" applyBorder="1" applyAlignment="1">
      <alignment horizontal="left"/>
    </xf>
    <xf numFmtId="0" fontId="9" fillId="9" borderId="1" xfId="0" applyFont="1" applyFill="1" applyBorder="1" applyAlignment="1">
      <alignment horizontal="left" wrapText="1"/>
    </xf>
    <xf numFmtId="0" fontId="0" fillId="9" borderId="1" xfId="0" applyFont="1" applyFill="1" applyBorder="1" applyAlignment="1">
      <alignment horizontal="left" wrapText="1"/>
    </xf>
    <xf numFmtId="0" fontId="4" fillId="9" borderId="1" xfId="0" applyFont="1" applyFill="1" applyBorder="1" applyAlignment="1">
      <alignment wrapText="1"/>
    </xf>
    <xf numFmtId="0" fontId="5" fillId="9" borderId="1" xfId="0" applyFont="1" applyFill="1" applyBorder="1"/>
    <xf numFmtId="0" fontId="5" fillId="9" borderId="0" xfId="0" applyFont="1" applyFill="1"/>
    <xf numFmtId="49" fontId="7" fillId="8" borderId="3" xfId="0" applyNumberFormat="1" applyFont="1" applyFill="1" applyBorder="1" applyAlignment="1">
      <alignment horizontal="left" vertical="justify" wrapText="1"/>
    </xf>
    <xf numFmtId="0" fontId="7" fillId="8" borderId="1" xfId="0" applyFont="1" applyFill="1" applyBorder="1" applyAlignment="1">
      <alignment horizontal="center" vertical="top" wrapText="1"/>
    </xf>
    <xf numFmtId="0" fontId="0" fillId="8" borderId="1" xfId="0" applyFont="1" applyFill="1" applyBorder="1" applyAlignment="1">
      <alignment horizontal="left" wrapText="1"/>
    </xf>
    <xf numFmtId="0" fontId="4" fillId="8" borderId="1" xfId="0" applyFont="1" applyFill="1" applyBorder="1" applyAlignment="1">
      <alignment wrapText="1"/>
    </xf>
    <xf numFmtId="0" fontId="5" fillId="8" borderId="1" xfId="0" applyFont="1" applyFill="1" applyBorder="1"/>
    <xf numFmtId="0" fontId="5" fillId="8" borderId="0" xfId="0" applyFont="1" applyFill="1"/>
    <xf numFmtId="0" fontId="0" fillId="8" borderId="0" xfId="0" applyFill="1"/>
    <xf numFmtId="3" fontId="7" fillId="8" borderId="1" xfId="0" applyNumberFormat="1" applyFont="1" applyFill="1" applyBorder="1" applyAlignment="1">
      <alignment horizontal="left" vertical="top" wrapText="1"/>
    </xf>
    <xf numFmtId="0" fontId="0" fillId="8" borderId="1" xfId="0" applyFont="1" applyFill="1" applyBorder="1" applyAlignment="1">
      <alignment horizontal="left"/>
    </xf>
    <xf numFmtId="0" fontId="9" fillId="8" borderId="1" xfId="0" applyFont="1" applyFill="1" applyBorder="1" applyAlignment="1">
      <alignment horizontal="left" wrapText="1"/>
    </xf>
    <xf numFmtId="49" fontId="7" fillId="8" borderId="0" xfId="0" applyNumberFormat="1" applyFont="1" applyFill="1" applyAlignment="1">
      <alignment wrapText="1"/>
    </xf>
    <xf numFmtId="0" fontId="0" fillId="0" borderId="0" xfId="0" applyAlignment="1">
      <alignment horizontal="center"/>
    </xf>
    <xf numFmtId="49" fontId="13" fillId="0" borderId="0" xfId="0" applyNumberFormat="1" applyFont="1" applyAlignment="1">
      <alignment horizontal="left" wrapText="1"/>
    </xf>
    <xf numFmtId="49" fontId="13" fillId="0" borderId="1" xfId="0" applyNumberFormat="1" applyFont="1" applyBorder="1" applyAlignment="1">
      <alignment horizontal="left" wrapText="1"/>
    </xf>
    <xf numFmtId="49" fontId="7" fillId="2" borderId="6" xfId="0" applyNumberFormat="1" applyFont="1" applyFill="1" applyBorder="1" applyAlignment="1">
      <alignment horizont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left" wrapText="1"/>
    </xf>
    <xf numFmtId="49" fontId="7" fillId="0" borderId="2" xfId="0" applyNumberFormat="1" applyFont="1" applyBorder="1" applyAlignment="1">
      <alignment wrapText="1"/>
    </xf>
    <xf numFmtId="0" fontId="0" fillId="0" borderId="2" xfId="0" applyBorder="1"/>
    <xf numFmtId="4" fontId="7" fillId="5" borderId="0" xfId="0" applyNumberFormat="1" applyFont="1" applyFill="1" applyAlignment="1">
      <alignment horizontal="left"/>
    </xf>
    <xf numFmtId="4" fontId="7" fillId="0" borderId="1" xfId="0" applyNumberFormat="1" applyFont="1" applyBorder="1" applyAlignment="1">
      <alignment horizontal="left"/>
    </xf>
    <xf numFmtId="49" fontId="23" fillId="0" borderId="1" xfId="0" applyNumberFormat="1" applyFont="1" applyBorder="1" applyAlignment="1">
      <alignment wrapText="1"/>
    </xf>
    <xf numFmtId="4" fontId="0" fillId="0" borderId="5" xfId="0" applyNumberFormat="1" applyFill="1" applyBorder="1" applyAlignment="1">
      <alignment wrapText="1"/>
    </xf>
    <xf numFmtId="164" fontId="7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 applyAlignment="1">
      <alignment horizontal="left" vertical="top" wrapText="1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/>
    <xf numFmtId="0" fontId="0" fillId="6" borderId="0" xfId="0" applyFill="1"/>
    <xf numFmtId="0" fontId="0" fillId="6" borderId="1" xfId="0" applyFont="1" applyFill="1" applyBorder="1" applyAlignment="1">
      <alignment horizontal="center" wrapText="1"/>
    </xf>
    <xf numFmtId="0" fontId="0" fillId="6" borderId="1" xfId="0" applyFont="1" applyFill="1" applyBorder="1" applyAlignment="1">
      <alignment wrapText="1"/>
    </xf>
    <xf numFmtId="0" fontId="0" fillId="6" borderId="2" xfId="0" applyFont="1" applyFill="1" applyBorder="1" applyAlignment="1">
      <alignment wrapText="1"/>
    </xf>
    <xf numFmtId="49" fontId="0" fillId="6" borderId="1" xfId="0" applyNumberFormat="1" applyFill="1" applyBorder="1" applyAlignment="1">
      <alignment wrapText="1"/>
    </xf>
    <xf numFmtId="0" fontId="0" fillId="6" borderId="2" xfId="0" applyFill="1" applyBorder="1" applyAlignment="1">
      <alignment wrapText="1"/>
    </xf>
    <xf numFmtId="14" fontId="0" fillId="6" borderId="2" xfId="0" applyNumberForma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Fill="1" applyBorder="1"/>
    <xf numFmtId="0" fontId="7" fillId="0" borderId="1" xfId="0" applyFont="1" applyBorder="1" applyAlignment="1">
      <alignment horizontal="center"/>
    </xf>
    <xf numFmtId="49" fontId="13" fillId="0" borderId="2" xfId="0" applyNumberFormat="1" applyFont="1" applyBorder="1" applyAlignment="1">
      <alignment wrapText="1"/>
    </xf>
    <xf numFmtId="3" fontId="7" fillId="0" borderId="2" xfId="0" applyNumberFormat="1" applyFont="1" applyBorder="1" applyAlignment="1">
      <alignment horizontal="left"/>
    </xf>
    <xf numFmtId="49" fontId="0" fillId="0" borderId="1" xfId="0" applyNumberFormat="1" applyFill="1" applyBorder="1" applyAlignment="1">
      <alignment wrapText="1"/>
    </xf>
    <xf numFmtId="49" fontId="7" fillId="0" borderId="2" xfId="0" applyNumberFormat="1" applyFont="1" applyBorder="1" applyAlignment="1">
      <alignment horizontal="center" wrapText="1"/>
    </xf>
    <xf numFmtId="49" fontId="7" fillId="0" borderId="2" xfId="0" applyNumberFormat="1" applyFont="1" applyFill="1" applyBorder="1" applyAlignment="1">
      <alignment wrapText="1"/>
    </xf>
    <xf numFmtId="49" fontId="0" fillId="0" borderId="2" xfId="0" applyNumberFormat="1" applyBorder="1" applyAlignment="1">
      <alignment wrapText="1"/>
    </xf>
    <xf numFmtId="49" fontId="13" fillId="0" borderId="1" xfId="0" applyNumberFormat="1" applyFont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/>
    </xf>
    <xf numFmtId="0" fontId="7" fillId="0" borderId="1" xfId="0" applyFont="1" applyBorder="1" applyAlignment="1"/>
    <xf numFmtId="0" fontId="14" fillId="7" borderId="1" xfId="0" applyFont="1" applyFill="1" applyBorder="1" applyAlignment="1">
      <alignment horizontal="center" vertical="center"/>
    </xf>
    <xf numFmtId="49" fontId="7" fillId="7" borderId="3" xfId="0" applyNumberFormat="1" applyFont="1" applyFill="1" applyBorder="1" applyAlignment="1">
      <alignment horizontal="left" vertical="justify" wrapText="1"/>
    </xf>
    <xf numFmtId="0" fontId="13" fillId="7" borderId="1" xfId="0" applyFont="1" applyFill="1" applyBorder="1" applyAlignment="1">
      <alignment horizontal="center" vertical="top" wrapText="1"/>
    </xf>
    <xf numFmtId="14" fontId="13" fillId="7" borderId="1" xfId="0" applyNumberFormat="1" applyFont="1" applyFill="1" applyBorder="1" applyAlignment="1">
      <alignment horizontal="left" vertical="top" wrapText="1"/>
    </xf>
    <xf numFmtId="14" fontId="7" fillId="7" borderId="1" xfId="0" applyNumberFormat="1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left" wrapText="1"/>
    </xf>
    <xf numFmtId="0" fontId="14" fillId="7" borderId="0" xfId="0" applyFont="1" applyFill="1" applyBorder="1"/>
    <xf numFmtId="0" fontId="14" fillId="7" borderId="1" xfId="0" applyFont="1" applyFill="1" applyBorder="1" applyAlignment="1">
      <alignment horizontal="center" vertical="top"/>
    </xf>
    <xf numFmtId="0" fontId="14" fillId="7" borderId="1" xfId="0" applyFont="1" applyFill="1" applyBorder="1"/>
    <xf numFmtId="0" fontId="14" fillId="7" borderId="1" xfId="0" applyFont="1" applyFill="1" applyBorder="1" applyAlignment="1">
      <alignment wrapText="1"/>
    </xf>
    <xf numFmtId="0" fontId="13" fillId="7" borderId="1" xfId="0" applyFont="1" applyFill="1" applyBorder="1"/>
    <xf numFmtId="0" fontId="14" fillId="7" borderId="0" xfId="0" applyFont="1" applyFill="1"/>
    <xf numFmtId="4" fontId="13" fillId="7" borderId="1" xfId="0" applyNumberFormat="1" applyFont="1" applyFill="1" applyBorder="1" applyAlignment="1">
      <alignment horizontal="left" vertical="top" wrapText="1"/>
    </xf>
    <xf numFmtId="0" fontId="13" fillId="7" borderId="0" xfId="0" applyFont="1" applyFill="1"/>
    <xf numFmtId="0" fontId="13" fillId="7" borderId="0" xfId="0" applyFont="1" applyFill="1" applyAlignment="1">
      <alignment horizontal="left" vertical="top" wrapText="1"/>
    </xf>
    <xf numFmtId="0" fontId="13" fillId="7" borderId="2" xfId="0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center" wrapText="1"/>
    </xf>
    <xf numFmtId="0" fontId="14" fillId="7" borderId="0" xfId="0" applyFont="1" applyFill="1" applyAlignment="1">
      <alignment wrapText="1"/>
    </xf>
    <xf numFmtId="0" fontId="13" fillId="7" borderId="0" xfId="0" applyFont="1" applyFill="1" applyAlignment="1">
      <alignment wrapText="1"/>
    </xf>
    <xf numFmtId="0" fontId="13" fillId="7" borderId="1" xfId="0" applyFont="1" applyFill="1" applyBorder="1" applyAlignment="1">
      <alignment horizontal="center"/>
    </xf>
    <xf numFmtId="4" fontId="13" fillId="7" borderId="1" xfId="0" applyNumberFormat="1" applyFont="1" applyFill="1" applyBorder="1"/>
    <xf numFmtId="0" fontId="7" fillId="9" borderId="1" xfId="0" applyFont="1" applyFill="1" applyBorder="1" applyAlignment="1">
      <alignment horizontal="center" vertical="top"/>
    </xf>
    <xf numFmtId="0" fontId="7" fillId="9" borderId="1" xfId="0" applyFont="1" applyFill="1" applyBorder="1" applyAlignment="1">
      <alignment wrapText="1"/>
    </xf>
    <xf numFmtId="0" fontId="7" fillId="9" borderId="1" xfId="0" applyFont="1" applyFill="1" applyBorder="1"/>
    <xf numFmtId="0" fontId="7" fillId="9" borderId="1" xfId="0" applyFont="1" applyFill="1" applyBorder="1" applyAlignment="1">
      <alignment horizontal="center" wrapText="1"/>
    </xf>
    <xf numFmtId="49" fontId="7" fillId="9" borderId="1" xfId="0" applyNumberFormat="1" applyFont="1" applyFill="1" applyBorder="1" applyAlignment="1">
      <alignment wrapText="1"/>
    </xf>
    <xf numFmtId="0" fontId="0" fillId="9" borderId="0" xfId="0" applyFill="1" applyBorder="1"/>
    <xf numFmtId="0" fontId="7" fillId="9" borderId="1" xfId="0" applyFont="1" applyFill="1" applyBorder="1" applyAlignment="1">
      <alignment horizontal="left" wrapText="1"/>
    </xf>
    <xf numFmtId="49" fontId="7" fillId="2" borderId="1" xfId="0" applyNumberFormat="1" applyFont="1" applyFill="1" applyBorder="1" applyAlignment="1">
      <alignment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left" vertical="top" wrapText="1"/>
    </xf>
    <xf numFmtId="4" fontId="0" fillId="0" borderId="1" xfId="0" applyNumberFormat="1" applyFill="1" applyBorder="1"/>
    <xf numFmtId="4" fontId="7" fillId="7" borderId="1" xfId="0" applyNumberFormat="1" applyFont="1" applyFill="1" applyBorder="1" applyAlignment="1">
      <alignment horizontal="center" wrapText="1"/>
    </xf>
    <xf numFmtId="4" fontId="14" fillId="7" borderId="1" xfId="0" applyNumberFormat="1" applyFont="1" applyFill="1" applyBorder="1"/>
    <xf numFmtId="0" fontId="14" fillId="7" borderId="1" xfId="0" applyFont="1" applyFill="1" applyBorder="1" applyAlignment="1">
      <alignment horizontal="center"/>
    </xf>
    <xf numFmtId="4" fontId="13" fillId="0" borderId="2" xfId="0" applyNumberFormat="1" applyFont="1" applyFill="1" applyBorder="1"/>
    <xf numFmtId="0" fontId="7" fillId="0" borderId="1" xfId="0" applyNumberFormat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4" fontId="13" fillId="0" borderId="1" xfId="0" applyNumberFormat="1" applyFont="1" applyFill="1" applyBorder="1" applyAlignment="1">
      <alignment horizontal="left" vertical="justify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0" fontId="0" fillId="6" borderId="1" xfId="0" applyFill="1" applyBorder="1" applyAlignment="1">
      <alignment horizontal="left"/>
    </xf>
    <xf numFmtId="49" fontId="7" fillId="6" borderId="3" xfId="0" applyNumberFormat="1" applyFont="1" applyFill="1" applyBorder="1" applyAlignment="1">
      <alignment horizontal="left" vertical="top" wrapText="1"/>
    </xf>
    <xf numFmtId="49" fontId="7" fillId="6" borderId="3" xfId="0" applyNumberFormat="1" applyFont="1" applyFill="1" applyBorder="1" applyAlignment="1">
      <alignment horizontal="left" vertical="justify" wrapText="1"/>
    </xf>
    <xf numFmtId="49" fontId="7" fillId="6" borderId="1" xfId="0" applyNumberFormat="1" applyFont="1" applyFill="1" applyBorder="1" applyAlignment="1">
      <alignment horizontal="left" vertical="justify" wrapText="1"/>
    </xf>
    <xf numFmtId="49" fontId="7" fillId="6" borderId="1" xfId="0" applyNumberFormat="1" applyFont="1" applyFill="1" applyBorder="1" applyAlignment="1">
      <alignment horizontal="left" vertical="justify"/>
    </xf>
    <xf numFmtId="0" fontId="7" fillId="6" borderId="1" xfId="0" applyFont="1" applyFill="1" applyBorder="1" applyAlignment="1">
      <alignment horizontal="left" vertical="justify"/>
    </xf>
    <xf numFmtId="4" fontId="7" fillId="6" borderId="1" xfId="0" applyNumberFormat="1" applyFont="1" applyFill="1" applyBorder="1" applyAlignment="1">
      <alignment horizontal="left" vertical="justify"/>
    </xf>
    <xf numFmtId="49" fontId="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0" fillId="6" borderId="0" xfId="0" applyFill="1" applyAlignment="1">
      <alignment horizontal="left"/>
    </xf>
    <xf numFmtId="4" fontId="7" fillId="2" borderId="1" xfId="0" applyNumberFormat="1" applyFont="1" applyFill="1" applyBorder="1" applyAlignment="1">
      <alignment horizontal="left" wrapText="1"/>
    </xf>
    <xf numFmtId="49" fontId="0" fillId="2" borderId="0" xfId="0" applyNumberFormat="1" applyFill="1" applyAlignment="1">
      <alignment wrapText="1"/>
    </xf>
    <xf numFmtId="49" fontId="7" fillId="0" borderId="1" xfId="0" applyNumberFormat="1" applyFont="1" applyFill="1" applyBorder="1" applyAlignment="1">
      <alignment horizontal="center"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center" wrapText="1"/>
    </xf>
    <xf numFmtId="4" fontId="7" fillId="4" borderId="0" xfId="0" applyNumberFormat="1" applyFont="1" applyFill="1"/>
    <xf numFmtId="49" fontId="7" fillId="4" borderId="1" xfId="0" applyNumberFormat="1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7" fillId="2" borderId="6" xfId="0" applyFont="1" applyFill="1" applyBorder="1"/>
    <xf numFmtId="0" fontId="9" fillId="4" borderId="1" xfId="0" applyFont="1" applyFill="1" applyBorder="1" applyAlignment="1">
      <alignment horizontal="left" wrapText="1"/>
    </xf>
    <xf numFmtId="14" fontId="4" fillId="4" borderId="1" xfId="0" applyNumberFormat="1" applyFont="1" applyFill="1" applyBorder="1" applyAlignment="1">
      <alignment wrapText="1"/>
    </xf>
    <xf numFmtId="0" fontId="7" fillId="4" borderId="1" xfId="0" applyFont="1" applyFill="1" applyBorder="1" applyAlignment="1">
      <alignment horizontal="left"/>
    </xf>
    <xf numFmtId="3" fontId="7" fillId="4" borderId="1" xfId="0" applyNumberFormat="1" applyFont="1" applyFill="1" applyBorder="1" applyAlignment="1">
      <alignment horizontal="left"/>
    </xf>
    <xf numFmtId="49" fontId="0" fillId="4" borderId="1" xfId="0" applyNumberFormat="1" applyFill="1" applyBorder="1" applyAlignment="1">
      <alignment wrapText="1"/>
    </xf>
    <xf numFmtId="14" fontId="7" fillId="4" borderId="1" xfId="0" applyNumberFormat="1" applyFont="1" applyFill="1" applyBorder="1" applyAlignment="1">
      <alignment wrapText="1"/>
    </xf>
    <xf numFmtId="0" fontId="7" fillId="7" borderId="1" xfId="0" applyFont="1" applyFill="1" applyBorder="1" applyAlignment="1">
      <alignment horizontal="center" vertical="top"/>
    </xf>
    <xf numFmtId="0" fontId="7" fillId="7" borderId="1" xfId="0" applyFont="1" applyFill="1" applyBorder="1" applyAlignment="1">
      <alignment horizontal="center"/>
    </xf>
    <xf numFmtId="0" fontId="0" fillId="7" borderId="0" xfId="0" applyFill="1" applyBorder="1"/>
    <xf numFmtId="0" fontId="7" fillId="4" borderId="6" xfId="0" applyFont="1" applyFill="1" applyBorder="1" applyAlignment="1">
      <alignment wrapText="1"/>
    </xf>
    <xf numFmtId="0" fontId="24" fillId="4" borderId="1" xfId="0" applyFont="1" applyFill="1" applyBorder="1" applyAlignment="1">
      <alignment horizontal="left" vertical="top" wrapText="1"/>
    </xf>
    <xf numFmtId="49" fontId="7" fillId="4" borderId="1" xfId="0" applyNumberFormat="1" applyFont="1" applyFill="1" applyBorder="1"/>
    <xf numFmtId="164" fontId="7" fillId="4" borderId="1" xfId="0" applyNumberFormat="1" applyFont="1" applyFill="1" applyBorder="1"/>
    <xf numFmtId="0" fontId="7" fillId="4" borderId="6" xfId="0" applyFont="1" applyFill="1" applyBorder="1" applyAlignment="1">
      <alignment horizontal="center" wrapText="1"/>
    </xf>
    <xf numFmtId="4" fontId="7" fillId="4" borderId="1" xfId="0" applyNumberFormat="1" applyFont="1" applyFill="1" applyBorder="1" applyAlignment="1">
      <alignment horizontal="center" wrapText="1"/>
    </xf>
    <xf numFmtId="0" fontId="13" fillId="4" borderId="1" xfId="0" applyFont="1" applyFill="1" applyBorder="1" applyAlignment="1">
      <alignment wrapText="1"/>
    </xf>
    <xf numFmtId="49" fontId="7" fillId="7" borderId="1" xfId="0" applyNumberFormat="1" applyFont="1" applyFill="1" applyBorder="1" applyAlignment="1">
      <alignment horizont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left" wrapText="1"/>
    </xf>
    <xf numFmtId="0" fontId="7" fillId="0" borderId="0" xfId="0" applyFont="1" applyAlignment="1">
      <alignment horizontal="left"/>
    </xf>
    <xf numFmtId="0" fontId="13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4" fontId="13" fillId="0" borderId="1" xfId="0" applyNumberFormat="1" applyFont="1" applyFill="1" applyBorder="1" applyAlignment="1">
      <alignment horizontal="left" vertical="center"/>
    </xf>
    <xf numFmtId="2" fontId="13" fillId="0" borderId="1" xfId="0" applyNumberFormat="1" applyFont="1" applyBorder="1" applyAlignment="1">
      <alignment horizontal="left"/>
    </xf>
    <xf numFmtId="4" fontId="13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wrapText="1"/>
    </xf>
    <xf numFmtId="49" fontId="7" fillId="6" borderId="1" xfId="0" applyNumberFormat="1" applyFont="1" applyFill="1" applyBorder="1" applyAlignment="1">
      <alignment horizontal="left" vertical="top" wrapText="1"/>
    </xf>
    <xf numFmtId="4" fontId="7" fillId="6" borderId="1" xfId="0" applyNumberFormat="1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left" wrapText="1"/>
    </xf>
    <xf numFmtId="165" fontId="13" fillId="0" borderId="1" xfId="0" applyNumberFormat="1" applyFont="1" applyBorder="1" applyAlignment="1">
      <alignment horizontal="left" wrapText="1"/>
    </xf>
    <xf numFmtId="0" fontId="0" fillId="7" borderId="5" xfId="0" applyFill="1" applyBorder="1" applyAlignment="1">
      <alignment wrapText="1"/>
    </xf>
    <xf numFmtId="14" fontId="0" fillId="7" borderId="5" xfId="0" applyNumberFormat="1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7" borderId="5" xfId="0" applyFill="1" applyBorder="1"/>
    <xf numFmtId="0" fontId="7" fillId="6" borderId="3" xfId="0" applyFont="1" applyFill="1" applyBorder="1" applyAlignment="1">
      <alignment horizontal="center" vertical="top" wrapText="1"/>
    </xf>
    <xf numFmtId="0" fontId="7" fillId="6" borderId="3" xfId="0" applyFont="1" applyFill="1" applyBorder="1" applyAlignment="1">
      <alignment horizontal="center" wrapText="1"/>
    </xf>
    <xf numFmtId="4" fontId="7" fillId="6" borderId="1" xfId="0" applyNumberFormat="1" applyFont="1" applyFill="1" applyBorder="1" applyAlignment="1">
      <alignment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top" wrapText="1"/>
    </xf>
    <xf numFmtId="0" fontId="0" fillId="6" borderId="4" xfId="0" applyFill="1" applyBorder="1" applyAlignment="1">
      <alignment horizontal="left"/>
    </xf>
    <xf numFmtId="49" fontId="0" fillId="6" borderId="1" xfId="0" applyNumberFormat="1" applyFill="1" applyBorder="1" applyAlignment="1">
      <alignment horizontal="left" wrapText="1"/>
    </xf>
    <xf numFmtId="4" fontId="7" fillId="0" borderId="1" xfId="0" applyNumberFormat="1" applyFont="1" applyFill="1" applyBorder="1" applyAlignment="1">
      <alignment horizontal="center" vertical="justify"/>
    </xf>
    <xf numFmtId="164" fontId="13" fillId="0" borderId="1" xfId="0" applyNumberFormat="1" applyFont="1" applyFill="1" applyBorder="1" applyAlignment="1">
      <alignment horizontal="left" vertical="justify"/>
    </xf>
    <xf numFmtId="0" fontId="7" fillId="5" borderId="3" xfId="0" applyFont="1" applyFill="1" applyBorder="1" applyAlignment="1">
      <alignment horizontal="left" vertical="top" wrapText="1"/>
    </xf>
    <xf numFmtId="49" fontId="2" fillId="5" borderId="1" xfId="0" applyNumberFormat="1" applyFont="1" applyFill="1" applyBorder="1" applyAlignment="1">
      <alignment horizontal="left" wrapText="1"/>
    </xf>
    <xf numFmtId="4" fontId="7" fillId="5" borderId="1" xfId="0" applyNumberFormat="1" applyFont="1" applyFill="1" applyBorder="1" applyAlignment="1">
      <alignment horizontal="left"/>
    </xf>
    <xf numFmtId="4" fontId="7" fillId="5" borderId="1" xfId="0" applyNumberFormat="1" applyFont="1" applyFill="1" applyBorder="1" applyAlignment="1">
      <alignment horizontal="center" vertical="top" wrapText="1"/>
    </xf>
    <xf numFmtId="0" fontId="7" fillId="5" borderId="1" xfId="0" applyFont="1" applyFill="1" applyBorder="1" applyAlignment="1">
      <alignment horizontal="center"/>
    </xf>
    <xf numFmtId="49" fontId="7" fillId="5" borderId="1" xfId="0" applyNumberFormat="1" applyFont="1" applyFill="1" applyBorder="1" applyAlignment="1">
      <alignment horizontal="center" wrapText="1"/>
    </xf>
    <xf numFmtId="49" fontId="7" fillId="5" borderId="1" xfId="0" applyNumberFormat="1" applyFont="1" applyFill="1" applyBorder="1" applyAlignment="1">
      <alignment horizontal="left" wrapText="1"/>
    </xf>
    <xf numFmtId="49" fontId="7" fillId="5" borderId="1" xfId="0" applyNumberFormat="1" applyFont="1" applyFill="1" applyBorder="1" applyAlignment="1">
      <alignment wrapText="1"/>
    </xf>
    <xf numFmtId="0" fontId="0" fillId="5" borderId="0" xfId="0" applyFill="1"/>
    <xf numFmtId="49" fontId="7" fillId="4" borderId="1" xfId="0" applyNumberFormat="1" applyFont="1" applyFill="1" applyBorder="1" applyAlignment="1">
      <alignment vertical="center" wrapText="1"/>
    </xf>
    <xf numFmtId="164" fontId="7" fillId="4" borderId="1" xfId="0" applyNumberFormat="1" applyFont="1" applyFill="1" applyBorder="1" applyAlignment="1">
      <alignment wrapText="1"/>
    </xf>
    <xf numFmtId="164" fontId="7" fillId="4" borderId="1" xfId="0" applyNumberFormat="1" applyFont="1" applyFill="1" applyBorder="1" applyAlignment="1">
      <alignment horizontal="center" wrapText="1"/>
    </xf>
    <xf numFmtId="49" fontId="7" fillId="7" borderId="1" xfId="0" applyNumberFormat="1" applyFont="1" applyFill="1" applyBorder="1" applyAlignment="1">
      <alignment wrapText="1"/>
    </xf>
    <xf numFmtId="164" fontId="13" fillId="7" borderId="1" xfId="0" applyNumberFormat="1" applyFont="1" applyFill="1" applyBorder="1"/>
    <xf numFmtId="4" fontId="0" fillId="0" borderId="1" xfId="0" applyNumberFormat="1" applyFill="1" applyBorder="1" applyAlignment="1">
      <alignment horizontal="left"/>
    </xf>
    <xf numFmtId="166" fontId="13" fillId="0" borderId="1" xfId="0" applyNumberFormat="1" applyFont="1" applyFill="1" applyBorder="1" applyAlignment="1">
      <alignment horizontal="center" wrapText="1"/>
    </xf>
    <xf numFmtId="0" fontId="7" fillId="9" borderId="1" xfId="0" applyFont="1" applyFill="1" applyBorder="1" applyAlignment="1">
      <alignment horizontal="left"/>
    </xf>
    <xf numFmtId="49" fontId="7" fillId="9" borderId="1" xfId="0" applyNumberFormat="1" applyFont="1" applyFill="1" applyBorder="1"/>
    <xf numFmtId="164" fontId="7" fillId="9" borderId="1" xfId="0" applyNumberFormat="1" applyFont="1" applyFill="1" applyBorder="1"/>
    <xf numFmtId="164" fontId="7" fillId="9" borderId="1" xfId="0" applyNumberFormat="1" applyFont="1" applyFill="1" applyBorder="1" applyAlignment="1">
      <alignment horizontal="left" wrapText="1"/>
    </xf>
    <xf numFmtId="0" fontId="0" fillId="9" borderId="0" xfId="0" applyFont="1" applyFill="1"/>
    <xf numFmtId="167" fontId="7" fillId="0" borderId="1" xfId="0" applyNumberFormat="1" applyFont="1" applyFill="1" applyBorder="1" applyAlignment="1">
      <alignment horizontal="left" wrapText="1"/>
    </xf>
    <xf numFmtId="4" fontId="7" fillId="5" borderId="1" xfId="0" applyNumberFormat="1" applyFont="1" applyFill="1" applyBorder="1" applyAlignment="1">
      <alignment horizontal="left" vertical="top" wrapText="1"/>
    </xf>
    <xf numFmtId="49" fontId="0" fillId="2" borderId="1" xfId="0" applyNumberFormat="1" applyFill="1" applyBorder="1" applyAlignment="1">
      <alignment wrapText="1"/>
    </xf>
    <xf numFmtId="0" fontId="7" fillId="8" borderId="1" xfId="0" applyFont="1" applyFill="1" applyBorder="1"/>
    <xf numFmtId="0" fontId="7" fillId="8" borderId="1" xfId="0" applyFont="1" applyFill="1" applyBorder="1" applyAlignment="1">
      <alignment horizontal="left"/>
    </xf>
    <xf numFmtId="0" fontId="7" fillId="8" borderId="1" xfId="0" applyFont="1" applyFill="1" applyBorder="1" applyAlignment="1">
      <alignment horizontal="center" wrapText="1"/>
    </xf>
    <xf numFmtId="49" fontId="7" fillId="8" borderId="1" xfId="0" applyNumberFormat="1" applyFont="1" applyFill="1" applyBorder="1"/>
    <xf numFmtId="164" fontId="7" fillId="8" borderId="1" xfId="0" applyNumberFormat="1" applyFont="1" applyFill="1" applyBorder="1" applyAlignment="1">
      <alignment horizontal="center"/>
    </xf>
    <xf numFmtId="0" fontId="7" fillId="8" borderId="1" xfId="0" applyFont="1" applyFill="1" applyBorder="1" applyAlignment="1">
      <alignment horizontal="left" wrapText="1"/>
    </xf>
    <xf numFmtId="164" fontId="7" fillId="8" borderId="1" xfId="0" applyNumberFormat="1" applyFont="1" applyFill="1" applyBorder="1" applyAlignment="1">
      <alignment horizontal="left" wrapText="1"/>
    </xf>
    <xf numFmtId="0" fontId="7" fillId="8" borderId="1" xfId="0" applyFont="1" applyFill="1" applyBorder="1" applyAlignment="1">
      <alignment wrapText="1"/>
    </xf>
    <xf numFmtId="14" fontId="7" fillId="8" borderId="1" xfId="0" applyNumberFormat="1" applyFont="1" applyFill="1" applyBorder="1" applyAlignment="1">
      <alignment horizontal="left" vertical="top" wrapText="1"/>
    </xf>
    <xf numFmtId="4" fontId="7" fillId="8" borderId="1" xfId="0" applyNumberFormat="1" applyFont="1" applyFill="1" applyBorder="1" applyAlignment="1">
      <alignment horizontal="left" vertical="top" wrapText="1"/>
    </xf>
    <xf numFmtId="0" fontId="7" fillId="8" borderId="1" xfId="0" applyFont="1" applyFill="1" applyBorder="1" applyAlignment="1">
      <alignment vertical="top" wrapText="1"/>
    </xf>
    <xf numFmtId="0" fontId="0" fillId="8" borderId="1" xfId="0" applyFill="1" applyBorder="1"/>
    <xf numFmtId="0" fontId="0" fillId="8" borderId="0" xfId="0" applyFill="1" applyBorder="1"/>
    <xf numFmtId="0" fontId="0" fillId="6" borderId="5" xfId="0" applyFill="1" applyBorder="1" applyAlignment="1">
      <alignment wrapText="1"/>
    </xf>
    <xf numFmtId="0" fontId="1" fillId="6" borderId="1" xfId="0" applyFont="1" applyFill="1" applyBorder="1"/>
    <xf numFmtId="14" fontId="0" fillId="6" borderId="5" xfId="0" applyNumberFormat="1" applyFill="1" applyBorder="1" applyAlignment="1">
      <alignment horizontal="center" wrapText="1"/>
    </xf>
    <xf numFmtId="0" fontId="0" fillId="6" borderId="5" xfId="0" applyFill="1" applyBorder="1"/>
    <xf numFmtId="49" fontId="0" fillId="6" borderId="0" xfId="0" applyNumberFormat="1" applyFill="1" applyAlignment="1">
      <alignment wrapText="1"/>
    </xf>
    <xf numFmtId="4" fontId="7" fillId="4" borderId="1" xfId="0" applyNumberFormat="1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4" fontId="13" fillId="0" borderId="1" xfId="0" applyNumberFormat="1" applyFont="1" applyFill="1" applyBorder="1" applyAlignment="1">
      <alignment horizontal="center" vertical="justify"/>
    </xf>
    <xf numFmtId="0" fontId="13" fillId="0" borderId="7" xfId="0" applyFont="1" applyBorder="1" applyAlignment="1"/>
    <xf numFmtId="0" fontId="13" fillId="0" borderId="3" xfId="0" applyFont="1" applyBorder="1" applyAlignment="1"/>
    <xf numFmtId="4" fontId="13" fillId="0" borderId="7" xfId="0" applyNumberFormat="1" applyFont="1" applyBorder="1" applyAlignment="1">
      <alignment horizontal="center"/>
    </xf>
    <xf numFmtId="0" fontId="7" fillId="6" borderId="3" xfId="0" applyFont="1" applyFill="1" applyBorder="1" applyAlignment="1">
      <alignment horizontal="left" vertical="top"/>
    </xf>
    <xf numFmtId="49" fontId="7" fillId="6" borderId="1" xfId="0" applyNumberFormat="1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wrapText="1"/>
    </xf>
    <xf numFmtId="0" fontId="0" fillId="6" borderId="0" xfId="0" applyFill="1" applyBorder="1"/>
    <xf numFmtId="164" fontId="0" fillId="3" borderId="1" xfId="0" applyNumberFormat="1" applyFill="1" applyBorder="1" applyAlignment="1">
      <alignment wrapText="1"/>
    </xf>
    <xf numFmtId="4" fontId="7" fillId="4" borderId="1" xfId="0" applyNumberFormat="1" applyFont="1" applyFill="1" applyBorder="1" applyAlignment="1">
      <alignment horizontal="left" wrapText="1"/>
    </xf>
    <xf numFmtId="49" fontId="7" fillId="4" borderId="1" xfId="0" applyNumberFormat="1" applyFont="1" applyFill="1" applyBorder="1" applyAlignment="1">
      <alignment horizontal="center" wrapText="1"/>
    </xf>
    <xf numFmtId="4" fontId="7" fillId="4" borderId="0" xfId="0" applyNumberFormat="1" applyFont="1" applyFill="1" applyAlignment="1">
      <alignment horizontal="center" wrapText="1"/>
    </xf>
    <xf numFmtId="49" fontId="0" fillId="0" borderId="1" xfId="0" applyNumberFormat="1" applyBorder="1" applyAlignment="1">
      <alignment horizontal="left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10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4"/>
  <sheetViews>
    <sheetView tabSelected="1" zoomScale="90" zoomScaleNormal="90" workbookViewId="0">
      <pane ySplit="4" topLeftCell="A5" activePane="bottomLeft" state="frozen"/>
      <selection pane="bottomLeft" activeCell="D4" sqref="D4"/>
    </sheetView>
  </sheetViews>
  <sheetFormatPr defaultRowHeight="12.75" x14ac:dyDescent="0.2"/>
  <cols>
    <col min="1" max="1" width="10.28515625" customWidth="1"/>
    <col min="2" max="2" width="21.28515625" style="53" customWidth="1"/>
    <col min="3" max="3" width="13.5703125" customWidth="1"/>
    <col min="4" max="4" width="22.140625" customWidth="1"/>
    <col min="5" max="5" width="10.28515625" customWidth="1"/>
    <col min="6" max="6" width="15.7109375" customWidth="1"/>
    <col min="7" max="7" width="18" customWidth="1"/>
    <col min="8" max="8" width="17.140625" style="133" customWidth="1"/>
    <col min="9" max="9" width="30.42578125" style="188" customWidth="1"/>
    <col min="10" max="10" width="22.42578125" customWidth="1"/>
    <col min="11" max="11" width="17.140625" customWidth="1"/>
    <col min="12" max="12" width="13.42578125" customWidth="1"/>
    <col min="13" max="13" width="18.5703125" customWidth="1"/>
    <col min="14" max="14" width="14.28515625" customWidth="1"/>
    <col min="15" max="15" width="25.42578125" style="6" customWidth="1"/>
  </cols>
  <sheetData>
    <row r="1" spans="1:15" ht="15.75" x14ac:dyDescent="0.25">
      <c r="B1" s="48" t="s">
        <v>103</v>
      </c>
      <c r="C1" s="18"/>
      <c r="D1" s="18"/>
      <c r="O1" s="4"/>
    </row>
    <row r="2" spans="1:15" ht="15.75" x14ac:dyDescent="0.25">
      <c r="B2" s="48" t="s">
        <v>733</v>
      </c>
      <c r="C2" s="18"/>
      <c r="D2" s="18"/>
      <c r="O2" s="4"/>
    </row>
    <row r="3" spans="1:15" ht="15.75" x14ac:dyDescent="0.25">
      <c r="B3" s="48"/>
      <c r="C3" s="18"/>
      <c r="D3" s="18"/>
      <c r="O3" s="4"/>
    </row>
    <row r="4" spans="1:15" s="57" customFormat="1" ht="198" customHeight="1" x14ac:dyDescent="0.2">
      <c r="A4" s="164" t="s">
        <v>1601</v>
      </c>
      <c r="B4" s="56" t="s">
        <v>164</v>
      </c>
      <c r="C4" s="56" t="s">
        <v>736</v>
      </c>
      <c r="D4" s="27" t="s">
        <v>165</v>
      </c>
      <c r="E4" s="27" t="s">
        <v>166</v>
      </c>
      <c r="F4" s="27" t="s">
        <v>55</v>
      </c>
      <c r="G4" s="27" t="s">
        <v>167</v>
      </c>
      <c r="H4" s="27" t="s">
        <v>1832</v>
      </c>
      <c r="I4" s="27" t="s">
        <v>1438</v>
      </c>
      <c r="J4" s="27" t="s">
        <v>739</v>
      </c>
      <c r="K4" s="27" t="s">
        <v>741</v>
      </c>
      <c r="L4" s="27" t="s">
        <v>161</v>
      </c>
      <c r="M4" s="27" t="s">
        <v>162</v>
      </c>
      <c r="N4" s="54" t="s">
        <v>163</v>
      </c>
      <c r="O4" s="55" t="s">
        <v>528</v>
      </c>
    </row>
    <row r="5" spans="1:15" s="181" customFormat="1" ht="51" hidden="1" x14ac:dyDescent="0.2">
      <c r="A5" s="170">
        <v>1</v>
      </c>
      <c r="B5" s="171" t="s">
        <v>98</v>
      </c>
      <c r="C5" s="172" t="s">
        <v>118</v>
      </c>
      <c r="D5" s="185" t="s">
        <v>97</v>
      </c>
      <c r="E5" s="174" t="s">
        <v>36</v>
      </c>
      <c r="F5" s="175">
        <v>1</v>
      </c>
      <c r="G5" s="176">
        <v>149910</v>
      </c>
      <c r="H5" s="177">
        <v>2009</v>
      </c>
      <c r="I5" s="178" t="s">
        <v>424</v>
      </c>
      <c r="J5" s="178" t="s">
        <v>740</v>
      </c>
      <c r="K5" s="178" t="s">
        <v>742</v>
      </c>
      <c r="L5" s="170"/>
      <c r="M5" s="170"/>
      <c r="N5" s="179"/>
      <c r="O5" s="180" t="s">
        <v>1278</v>
      </c>
    </row>
    <row r="6" spans="1:15" s="181" customFormat="1" ht="38.25" hidden="1" x14ac:dyDescent="0.2">
      <c r="A6" s="170">
        <v>2</v>
      </c>
      <c r="B6" s="171" t="s">
        <v>37</v>
      </c>
      <c r="C6" s="172" t="s">
        <v>118</v>
      </c>
      <c r="D6" s="173"/>
      <c r="E6" s="174" t="s">
        <v>36</v>
      </c>
      <c r="F6" s="175">
        <v>6</v>
      </c>
      <c r="G6" s="176">
        <v>401405.76</v>
      </c>
      <c r="H6" s="177">
        <v>2009</v>
      </c>
      <c r="I6" s="178" t="s">
        <v>424</v>
      </c>
      <c r="J6" s="178" t="s">
        <v>740</v>
      </c>
      <c r="K6" s="178" t="s">
        <v>742</v>
      </c>
      <c r="L6" s="170"/>
      <c r="M6" s="170"/>
      <c r="N6" s="179"/>
      <c r="O6" s="170"/>
    </row>
    <row r="7" spans="1:15" s="13" customFormat="1" ht="38.25" x14ac:dyDescent="0.2">
      <c r="A7" s="23">
        <v>3</v>
      </c>
      <c r="B7" s="49" t="s">
        <v>58</v>
      </c>
      <c r="C7" s="44" t="s">
        <v>118</v>
      </c>
      <c r="D7" s="165" t="s">
        <v>59</v>
      </c>
      <c r="E7" s="15" t="s">
        <v>38</v>
      </c>
      <c r="F7" s="16">
        <v>30</v>
      </c>
      <c r="G7" s="17">
        <v>97533.2</v>
      </c>
      <c r="H7" s="134">
        <v>2009</v>
      </c>
      <c r="I7" s="10" t="s">
        <v>425</v>
      </c>
      <c r="J7" s="10" t="s">
        <v>740</v>
      </c>
      <c r="K7" s="10" t="s">
        <v>742</v>
      </c>
      <c r="L7" s="23"/>
      <c r="M7" s="23"/>
      <c r="N7" s="37"/>
      <c r="O7" s="23"/>
    </row>
    <row r="8" spans="1:15" s="13" customFormat="1" ht="38.25" x14ac:dyDescent="0.2">
      <c r="A8" s="23">
        <v>4</v>
      </c>
      <c r="B8" s="49" t="s">
        <v>58</v>
      </c>
      <c r="C8" s="44" t="s">
        <v>118</v>
      </c>
      <c r="D8" s="165" t="s">
        <v>60</v>
      </c>
      <c r="E8" s="15" t="s">
        <v>38</v>
      </c>
      <c r="F8" s="16">
        <v>27</v>
      </c>
      <c r="G8" s="17">
        <v>17889</v>
      </c>
      <c r="H8" s="134">
        <v>2009</v>
      </c>
      <c r="I8" s="10" t="s">
        <v>425</v>
      </c>
      <c r="J8" s="10" t="s">
        <v>740</v>
      </c>
      <c r="K8" s="10" t="s">
        <v>742</v>
      </c>
      <c r="L8" s="23"/>
      <c r="M8" s="23"/>
      <c r="N8" s="37"/>
      <c r="O8" s="23"/>
    </row>
    <row r="9" spans="1:15" s="13" customFormat="1" ht="63.75" customHeight="1" x14ac:dyDescent="0.2">
      <c r="A9" s="23">
        <v>5</v>
      </c>
      <c r="B9" s="49" t="s">
        <v>58</v>
      </c>
      <c r="C9" s="44" t="s">
        <v>118</v>
      </c>
      <c r="D9" s="14" t="s">
        <v>62</v>
      </c>
      <c r="E9" s="15" t="s">
        <v>38</v>
      </c>
      <c r="F9" s="16">
        <v>84</v>
      </c>
      <c r="G9" s="17">
        <v>31449</v>
      </c>
      <c r="H9" s="134">
        <v>2009</v>
      </c>
      <c r="I9" s="10" t="s">
        <v>425</v>
      </c>
      <c r="J9" s="10" t="s">
        <v>740</v>
      </c>
      <c r="K9" s="10" t="s">
        <v>742</v>
      </c>
      <c r="L9" s="23"/>
      <c r="M9" s="23"/>
      <c r="N9" s="37"/>
      <c r="O9" s="23"/>
    </row>
    <row r="10" spans="1:15" s="13" customFormat="1" ht="38.25" x14ac:dyDescent="0.2">
      <c r="A10" s="23">
        <v>6</v>
      </c>
      <c r="B10" s="49" t="s">
        <v>58</v>
      </c>
      <c r="C10" s="44" t="s">
        <v>118</v>
      </c>
      <c r="D10" s="14" t="s">
        <v>61</v>
      </c>
      <c r="E10" s="15" t="s">
        <v>38</v>
      </c>
      <c r="F10" s="16">
        <v>50</v>
      </c>
      <c r="G10" s="17">
        <v>97450.58</v>
      </c>
      <c r="H10" s="134">
        <v>2009</v>
      </c>
      <c r="I10" s="10" t="s">
        <v>425</v>
      </c>
      <c r="J10" s="10" t="s">
        <v>740</v>
      </c>
      <c r="K10" s="10" t="s">
        <v>742</v>
      </c>
      <c r="L10" s="23"/>
      <c r="M10" s="23"/>
      <c r="N10" s="37"/>
      <c r="O10" s="23"/>
    </row>
    <row r="11" spans="1:15" s="181" customFormat="1" ht="38.25" hidden="1" x14ac:dyDescent="0.2">
      <c r="A11" s="170">
        <v>7</v>
      </c>
      <c r="B11" s="171" t="s">
        <v>39</v>
      </c>
      <c r="C11" s="172" t="s">
        <v>118</v>
      </c>
      <c r="D11" s="173" t="s">
        <v>100</v>
      </c>
      <c r="E11" s="174" t="s">
        <v>36</v>
      </c>
      <c r="F11" s="175">
        <v>2</v>
      </c>
      <c r="G11" s="176">
        <v>12000</v>
      </c>
      <c r="H11" s="177">
        <v>2009</v>
      </c>
      <c r="I11" s="178" t="s">
        <v>424</v>
      </c>
      <c r="J11" s="178" t="s">
        <v>740</v>
      </c>
      <c r="K11" s="178" t="s">
        <v>742</v>
      </c>
      <c r="L11" s="182"/>
      <c r="M11" s="183"/>
      <c r="N11" s="184"/>
      <c r="O11" s="183" t="s">
        <v>529</v>
      </c>
    </row>
    <row r="12" spans="1:15" s="13" customFormat="1" ht="38.25" x14ac:dyDescent="0.2">
      <c r="A12" s="23">
        <v>8</v>
      </c>
      <c r="B12" s="49" t="s">
        <v>40</v>
      </c>
      <c r="C12" s="44" t="s">
        <v>118</v>
      </c>
      <c r="D12" s="14" t="s">
        <v>101</v>
      </c>
      <c r="E12" s="15" t="s">
        <v>36</v>
      </c>
      <c r="F12" s="16">
        <v>1</v>
      </c>
      <c r="G12" s="17">
        <v>1404455.22</v>
      </c>
      <c r="H12" s="134">
        <v>2009</v>
      </c>
      <c r="I12" s="10" t="s">
        <v>424</v>
      </c>
      <c r="J12" s="10" t="s">
        <v>740</v>
      </c>
      <c r="K12" s="10" t="s">
        <v>742</v>
      </c>
      <c r="L12" s="23"/>
      <c r="M12" s="23"/>
      <c r="N12" s="37"/>
      <c r="O12" s="23"/>
    </row>
    <row r="13" spans="1:15" s="13" customFormat="1" ht="38.25" x14ac:dyDescent="0.2">
      <c r="A13" s="23">
        <v>9</v>
      </c>
      <c r="B13" s="49" t="s">
        <v>41</v>
      </c>
      <c r="C13" s="44" t="s">
        <v>118</v>
      </c>
      <c r="D13" s="14" t="s">
        <v>96</v>
      </c>
      <c r="E13" s="15" t="s">
        <v>36</v>
      </c>
      <c r="F13" s="16">
        <v>1</v>
      </c>
      <c r="G13" s="17">
        <v>567000</v>
      </c>
      <c r="H13" s="134">
        <v>2009</v>
      </c>
      <c r="I13" s="10" t="s">
        <v>424</v>
      </c>
      <c r="J13" s="10" t="s">
        <v>740</v>
      </c>
      <c r="K13" s="10" t="s">
        <v>742</v>
      </c>
      <c r="L13" s="23"/>
      <c r="M13" s="23"/>
      <c r="N13" s="37"/>
      <c r="O13" s="23"/>
    </row>
    <row r="14" spans="1:15" s="181" customFormat="1" ht="38.25" hidden="1" x14ac:dyDescent="0.2">
      <c r="A14" s="170">
        <v>10</v>
      </c>
      <c r="B14" s="171" t="s">
        <v>42</v>
      </c>
      <c r="C14" s="172" t="s">
        <v>118</v>
      </c>
      <c r="D14" s="173"/>
      <c r="E14" s="174" t="s">
        <v>43</v>
      </c>
      <c r="F14" s="175">
        <v>6</v>
      </c>
      <c r="G14" s="176">
        <v>136080</v>
      </c>
      <c r="H14" s="177">
        <v>2009</v>
      </c>
      <c r="I14" s="178" t="s">
        <v>424</v>
      </c>
      <c r="J14" s="178" t="s">
        <v>740</v>
      </c>
      <c r="K14" s="178" t="s">
        <v>742</v>
      </c>
      <c r="L14" s="170"/>
      <c r="M14" s="170"/>
      <c r="N14" s="179"/>
      <c r="O14" s="170"/>
    </row>
    <row r="15" spans="1:15" s="181" customFormat="1" ht="38.25" hidden="1" x14ac:dyDescent="0.2">
      <c r="A15" s="170">
        <v>11</v>
      </c>
      <c r="B15" s="171" t="s">
        <v>44</v>
      </c>
      <c r="C15" s="172" t="s">
        <v>118</v>
      </c>
      <c r="D15" s="173"/>
      <c r="E15" s="174" t="s">
        <v>43</v>
      </c>
      <c r="F15" s="175">
        <v>12</v>
      </c>
      <c r="G15" s="176">
        <v>28890</v>
      </c>
      <c r="H15" s="177">
        <v>2009</v>
      </c>
      <c r="I15" s="178" t="s">
        <v>424</v>
      </c>
      <c r="J15" s="178" t="s">
        <v>740</v>
      </c>
      <c r="K15" s="178" t="s">
        <v>742</v>
      </c>
      <c r="L15" s="170"/>
      <c r="M15" s="170"/>
      <c r="N15" s="179"/>
      <c r="O15" s="170"/>
    </row>
    <row r="16" spans="1:15" s="181" customFormat="1" ht="38.25" hidden="1" x14ac:dyDescent="0.2">
      <c r="A16" s="170">
        <v>12</v>
      </c>
      <c r="B16" s="171" t="s">
        <v>45</v>
      </c>
      <c r="C16" s="172" t="s">
        <v>118</v>
      </c>
      <c r="D16" s="173"/>
      <c r="E16" s="174" t="s">
        <v>36</v>
      </c>
      <c r="F16" s="175">
        <v>18</v>
      </c>
      <c r="G16" s="176">
        <v>86670</v>
      </c>
      <c r="H16" s="177">
        <v>2009</v>
      </c>
      <c r="I16" s="178" t="s">
        <v>424</v>
      </c>
      <c r="J16" s="178" t="s">
        <v>740</v>
      </c>
      <c r="K16" s="178" t="s">
        <v>742</v>
      </c>
      <c r="L16" s="170"/>
      <c r="M16" s="170"/>
      <c r="N16" s="179"/>
      <c r="O16" s="170"/>
    </row>
    <row r="17" spans="1:15" s="181" customFormat="1" ht="38.25" hidden="1" x14ac:dyDescent="0.2">
      <c r="A17" s="170">
        <v>13</v>
      </c>
      <c r="B17" s="171" t="s">
        <v>99</v>
      </c>
      <c r="C17" s="172" t="s">
        <v>118</v>
      </c>
      <c r="D17" s="173" t="s">
        <v>100</v>
      </c>
      <c r="E17" s="174" t="s">
        <v>36</v>
      </c>
      <c r="F17" s="175">
        <v>1</v>
      </c>
      <c r="G17" s="176">
        <v>70900</v>
      </c>
      <c r="H17" s="177">
        <v>2009</v>
      </c>
      <c r="I17" s="178" t="s">
        <v>424</v>
      </c>
      <c r="J17" s="178" t="s">
        <v>740</v>
      </c>
      <c r="K17" s="178" t="s">
        <v>742</v>
      </c>
      <c r="L17" s="182"/>
      <c r="M17" s="183"/>
      <c r="N17" s="184"/>
      <c r="O17" s="183" t="s">
        <v>529</v>
      </c>
    </row>
    <row r="18" spans="1:15" s="181" customFormat="1" ht="38.25" hidden="1" x14ac:dyDescent="0.2">
      <c r="A18" s="170">
        <v>14</v>
      </c>
      <c r="B18" s="171" t="s">
        <v>46</v>
      </c>
      <c r="C18" s="172" t="s">
        <v>118</v>
      </c>
      <c r="D18" s="173" t="s">
        <v>100</v>
      </c>
      <c r="E18" s="174" t="s">
        <v>36</v>
      </c>
      <c r="F18" s="175">
        <v>1</v>
      </c>
      <c r="G18" s="176">
        <v>43000</v>
      </c>
      <c r="H18" s="177">
        <v>2009</v>
      </c>
      <c r="I18" s="178" t="s">
        <v>424</v>
      </c>
      <c r="J18" s="178" t="s">
        <v>740</v>
      </c>
      <c r="K18" s="178" t="s">
        <v>742</v>
      </c>
      <c r="L18" s="182"/>
      <c r="M18" s="183"/>
      <c r="N18" s="184"/>
      <c r="O18" s="183" t="s">
        <v>529</v>
      </c>
    </row>
    <row r="19" spans="1:15" s="181" customFormat="1" ht="38.25" hidden="1" x14ac:dyDescent="0.2">
      <c r="A19" s="170">
        <v>15</v>
      </c>
      <c r="B19" s="171" t="s">
        <v>47</v>
      </c>
      <c r="C19" s="172" t="s">
        <v>118</v>
      </c>
      <c r="D19" s="173" t="s">
        <v>100</v>
      </c>
      <c r="E19" s="174" t="s">
        <v>36</v>
      </c>
      <c r="F19" s="175">
        <v>1</v>
      </c>
      <c r="G19" s="176">
        <v>60000</v>
      </c>
      <c r="H19" s="177">
        <v>2009</v>
      </c>
      <c r="I19" s="178" t="s">
        <v>424</v>
      </c>
      <c r="J19" s="178" t="s">
        <v>740</v>
      </c>
      <c r="K19" s="178" t="s">
        <v>742</v>
      </c>
      <c r="L19" s="182"/>
      <c r="M19" s="183"/>
      <c r="N19" s="184"/>
      <c r="O19" s="183" t="s">
        <v>529</v>
      </c>
    </row>
    <row r="20" spans="1:15" s="181" customFormat="1" ht="93" hidden="1" customHeight="1" x14ac:dyDescent="0.2">
      <c r="A20" s="170">
        <v>16</v>
      </c>
      <c r="B20" s="171" t="s">
        <v>87</v>
      </c>
      <c r="C20" s="172" t="s">
        <v>118</v>
      </c>
      <c r="D20" s="185" t="s">
        <v>86</v>
      </c>
      <c r="E20" s="174" t="s">
        <v>36</v>
      </c>
      <c r="F20" s="175">
        <v>1</v>
      </c>
      <c r="G20" s="176">
        <v>28916.38</v>
      </c>
      <c r="H20" s="177">
        <v>2009</v>
      </c>
      <c r="I20" s="178" t="s">
        <v>425</v>
      </c>
      <c r="J20" s="178" t="s">
        <v>740</v>
      </c>
      <c r="K20" s="178" t="s">
        <v>742</v>
      </c>
      <c r="L20" s="186"/>
      <c r="M20" s="186"/>
      <c r="N20" s="184"/>
      <c r="O20" s="178" t="s">
        <v>1511</v>
      </c>
    </row>
    <row r="21" spans="1:15" s="13" customFormat="1" ht="38.25" x14ac:dyDescent="0.2">
      <c r="A21" s="23">
        <v>17</v>
      </c>
      <c r="B21" s="49" t="s">
        <v>87</v>
      </c>
      <c r="C21" s="44" t="s">
        <v>118</v>
      </c>
      <c r="D21" s="165" t="s">
        <v>96</v>
      </c>
      <c r="E21" s="15" t="s">
        <v>36</v>
      </c>
      <c r="F21" s="16">
        <v>1</v>
      </c>
      <c r="G21" s="17">
        <v>52041</v>
      </c>
      <c r="H21" s="134">
        <v>2009</v>
      </c>
      <c r="I21" s="10" t="s">
        <v>425</v>
      </c>
      <c r="J21" s="10" t="s">
        <v>740</v>
      </c>
      <c r="K21" s="10" t="s">
        <v>742</v>
      </c>
      <c r="L21" s="12"/>
      <c r="M21" s="12"/>
      <c r="N21" s="39"/>
      <c r="O21" s="23"/>
    </row>
    <row r="22" spans="1:15" s="181" customFormat="1" ht="91.5" hidden="1" customHeight="1" x14ac:dyDescent="0.2">
      <c r="A22" s="170">
        <v>18</v>
      </c>
      <c r="B22" s="171" t="s">
        <v>87</v>
      </c>
      <c r="C22" s="172" t="s">
        <v>118</v>
      </c>
      <c r="D22" s="185" t="s">
        <v>88</v>
      </c>
      <c r="E22" s="174" t="s">
        <v>36</v>
      </c>
      <c r="F22" s="175">
        <v>1</v>
      </c>
      <c r="G22" s="176">
        <v>28916.38</v>
      </c>
      <c r="H22" s="177">
        <v>2009</v>
      </c>
      <c r="I22" s="178" t="s">
        <v>425</v>
      </c>
      <c r="J22" s="178" t="s">
        <v>740</v>
      </c>
      <c r="K22" s="178" t="s">
        <v>742</v>
      </c>
      <c r="L22" s="186"/>
      <c r="M22" s="186"/>
      <c r="N22" s="184"/>
      <c r="O22" s="178" t="s">
        <v>1511</v>
      </c>
    </row>
    <row r="23" spans="1:15" s="181" customFormat="1" ht="63.75" hidden="1" x14ac:dyDescent="0.2">
      <c r="A23" s="170">
        <v>19</v>
      </c>
      <c r="B23" s="171" t="s">
        <v>87</v>
      </c>
      <c r="C23" s="172" t="s">
        <v>118</v>
      </c>
      <c r="D23" s="173" t="s">
        <v>89</v>
      </c>
      <c r="E23" s="174" t="s">
        <v>36</v>
      </c>
      <c r="F23" s="175">
        <v>1</v>
      </c>
      <c r="G23" s="176">
        <v>28916.38</v>
      </c>
      <c r="H23" s="177">
        <v>2009</v>
      </c>
      <c r="I23" s="178" t="s">
        <v>425</v>
      </c>
      <c r="J23" s="178" t="s">
        <v>740</v>
      </c>
      <c r="K23" s="178" t="s">
        <v>742</v>
      </c>
      <c r="L23" s="186"/>
      <c r="M23" s="186"/>
      <c r="N23" s="184"/>
      <c r="O23" s="180" t="s">
        <v>1874</v>
      </c>
    </row>
    <row r="24" spans="1:15" s="181" customFormat="1" ht="51" hidden="1" customHeight="1" x14ac:dyDescent="0.2">
      <c r="A24" s="170">
        <v>20</v>
      </c>
      <c r="B24" s="171" t="s">
        <v>87</v>
      </c>
      <c r="C24" s="172" t="s">
        <v>118</v>
      </c>
      <c r="D24" s="173" t="s">
        <v>90</v>
      </c>
      <c r="E24" s="174" t="s">
        <v>36</v>
      </c>
      <c r="F24" s="175">
        <v>1</v>
      </c>
      <c r="G24" s="176">
        <v>28916.38</v>
      </c>
      <c r="H24" s="177">
        <v>2009</v>
      </c>
      <c r="I24" s="178" t="s">
        <v>425</v>
      </c>
      <c r="J24" s="178" t="s">
        <v>740</v>
      </c>
      <c r="K24" s="178" t="s">
        <v>742</v>
      </c>
      <c r="L24" s="186"/>
      <c r="M24" s="186"/>
      <c r="N24" s="184"/>
      <c r="O24" s="180" t="s">
        <v>1874</v>
      </c>
    </row>
    <row r="25" spans="1:15" s="181" customFormat="1" ht="95.25" hidden="1" customHeight="1" x14ac:dyDescent="0.2">
      <c r="A25" s="170">
        <v>21</v>
      </c>
      <c r="B25" s="171" t="s">
        <v>87</v>
      </c>
      <c r="C25" s="172" t="s">
        <v>118</v>
      </c>
      <c r="D25" s="185" t="s">
        <v>91</v>
      </c>
      <c r="E25" s="174" t="s">
        <v>36</v>
      </c>
      <c r="F25" s="175">
        <v>1</v>
      </c>
      <c r="G25" s="176">
        <v>28916.38</v>
      </c>
      <c r="H25" s="177">
        <v>2009</v>
      </c>
      <c r="I25" s="178" t="s">
        <v>425</v>
      </c>
      <c r="J25" s="178" t="s">
        <v>740</v>
      </c>
      <c r="K25" s="178" t="s">
        <v>742</v>
      </c>
      <c r="L25" s="186"/>
      <c r="M25" s="186"/>
      <c r="N25" s="184"/>
      <c r="O25" s="178" t="s">
        <v>1511</v>
      </c>
    </row>
    <row r="26" spans="1:15" s="13" customFormat="1" ht="38.25" x14ac:dyDescent="0.2">
      <c r="A26" s="23">
        <v>22</v>
      </c>
      <c r="B26" s="49" t="s">
        <v>87</v>
      </c>
      <c r="C26" s="44" t="s">
        <v>118</v>
      </c>
      <c r="D26" s="14" t="s">
        <v>92</v>
      </c>
      <c r="E26" s="15" t="s">
        <v>36</v>
      </c>
      <c r="F26" s="16">
        <v>1</v>
      </c>
      <c r="G26" s="17">
        <v>28916.38</v>
      </c>
      <c r="H26" s="134">
        <v>2009</v>
      </c>
      <c r="I26" s="10" t="s">
        <v>425</v>
      </c>
      <c r="J26" s="10" t="s">
        <v>740</v>
      </c>
      <c r="K26" s="10" t="s">
        <v>742</v>
      </c>
      <c r="L26" s="12"/>
      <c r="M26" s="12"/>
      <c r="N26" s="39"/>
      <c r="O26" s="23"/>
    </row>
    <row r="27" spans="1:15" s="181" customFormat="1" ht="70.5" hidden="1" customHeight="1" x14ac:dyDescent="0.2">
      <c r="A27" s="170">
        <v>23</v>
      </c>
      <c r="B27" s="171" t="s">
        <v>87</v>
      </c>
      <c r="C27" s="172" t="s">
        <v>118</v>
      </c>
      <c r="D27" s="185" t="s">
        <v>93</v>
      </c>
      <c r="E27" s="174" t="s">
        <v>36</v>
      </c>
      <c r="F27" s="175">
        <v>1</v>
      </c>
      <c r="G27" s="176">
        <v>28916.38</v>
      </c>
      <c r="H27" s="177">
        <v>2009</v>
      </c>
      <c r="I27" s="178" t="s">
        <v>425</v>
      </c>
      <c r="J27" s="178" t="s">
        <v>740</v>
      </c>
      <c r="K27" s="178" t="s">
        <v>742</v>
      </c>
      <c r="L27" s="186"/>
      <c r="M27" s="186"/>
      <c r="N27" s="184"/>
      <c r="O27" s="187" t="s">
        <v>1676</v>
      </c>
    </row>
    <row r="28" spans="1:15" s="13" customFormat="1" ht="63.75" customHeight="1" x14ac:dyDescent="0.2">
      <c r="A28" s="23">
        <v>24</v>
      </c>
      <c r="B28" s="49" t="s">
        <v>87</v>
      </c>
      <c r="C28" s="44" t="s">
        <v>118</v>
      </c>
      <c r="D28" s="14" t="s">
        <v>94</v>
      </c>
      <c r="E28" s="15" t="s">
        <v>36</v>
      </c>
      <c r="F28" s="16">
        <v>1</v>
      </c>
      <c r="G28" s="17">
        <v>28916.38</v>
      </c>
      <c r="H28" s="134">
        <v>2009</v>
      </c>
      <c r="I28" s="10" t="s">
        <v>425</v>
      </c>
      <c r="J28" s="10" t="s">
        <v>740</v>
      </c>
      <c r="K28" s="10" t="s">
        <v>742</v>
      </c>
      <c r="L28" s="12"/>
      <c r="M28" s="12"/>
      <c r="N28" s="39"/>
      <c r="O28" s="23"/>
    </row>
    <row r="29" spans="1:15" s="13" customFormat="1" ht="63.75" customHeight="1" x14ac:dyDescent="0.2">
      <c r="A29" s="23">
        <v>25</v>
      </c>
      <c r="B29" s="49" t="s">
        <v>87</v>
      </c>
      <c r="C29" s="44" t="s">
        <v>118</v>
      </c>
      <c r="D29" s="14" t="s">
        <v>95</v>
      </c>
      <c r="E29" s="15" t="s">
        <v>36</v>
      </c>
      <c r="F29" s="16">
        <v>1</v>
      </c>
      <c r="G29" s="17">
        <v>56347</v>
      </c>
      <c r="H29" s="134">
        <v>2009</v>
      </c>
      <c r="I29" s="10" t="s">
        <v>425</v>
      </c>
      <c r="J29" s="10" t="s">
        <v>740</v>
      </c>
      <c r="K29" s="10" t="s">
        <v>742</v>
      </c>
      <c r="L29" s="12"/>
      <c r="M29" s="12"/>
      <c r="N29" s="39"/>
      <c r="O29" s="23"/>
    </row>
    <row r="30" spans="1:15" s="13" customFormat="1" ht="38.25" x14ac:dyDescent="0.2">
      <c r="A30" s="23">
        <v>26</v>
      </c>
      <c r="B30" s="49" t="s">
        <v>48</v>
      </c>
      <c r="C30" s="44" t="s">
        <v>118</v>
      </c>
      <c r="D30" s="14" t="s">
        <v>83</v>
      </c>
      <c r="E30" s="15" t="s">
        <v>38</v>
      </c>
      <c r="F30" s="16">
        <v>31</v>
      </c>
      <c r="G30" s="17">
        <v>97713</v>
      </c>
      <c r="H30" s="134">
        <v>2009</v>
      </c>
      <c r="I30" s="10" t="s">
        <v>425</v>
      </c>
      <c r="J30" s="10" t="s">
        <v>740</v>
      </c>
      <c r="K30" s="10" t="s">
        <v>742</v>
      </c>
      <c r="L30" s="12"/>
      <c r="M30" s="12"/>
      <c r="N30" s="39"/>
      <c r="O30" s="23"/>
    </row>
    <row r="31" spans="1:15" s="13" customFormat="1" ht="38.25" x14ac:dyDescent="0.2">
      <c r="A31" s="23">
        <v>27</v>
      </c>
      <c r="B31" s="49" t="s">
        <v>48</v>
      </c>
      <c r="C31" s="44" t="s">
        <v>118</v>
      </c>
      <c r="D31" s="14" t="s">
        <v>84</v>
      </c>
      <c r="E31" s="15" t="s">
        <v>38</v>
      </c>
      <c r="F31" s="16">
        <v>190</v>
      </c>
      <c r="G31" s="17">
        <v>67115</v>
      </c>
      <c r="H31" s="134">
        <v>2009</v>
      </c>
      <c r="I31" s="10" t="s">
        <v>425</v>
      </c>
      <c r="J31" s="10" t="s">
        <v>740</v>
      </c>
      <c r="K31" s="10" t="s">
        <v>742</v>
      </c>
      <c r="L31" s="12"/>
      <c r="M31" s="12"/>
      <c r="N31" s="39"/>
      <c r="O31" s="23"/>
    </row>
    <row r="32" spans="1:15" s="181" customFormat="1" ht="51" hidden="1" customHeight="1" x14ac:dyDescent="0.2">
      <c r="A32" s="170">
        <v>28</v>
      </c>
      <c r="B32" s="171" t="s">
        <v>48</v>
      </c>
      <c r="C32" s="172" t="s">
        <v>118</v>
      </c>
      <c r="D32" s="173" t="s">
        <v>85</v>
      </c>
      <c r="E32" s="174" t="s">
        <v>38</v>
      </c>
      <c r="F32" s="175">
        <v>112</v>
      </c>
      <c r="G32" s="176">
        <v>74179</v>
      </c>
      <c r="H32" s="177">
        <v>2009</v>
      </c>
      <c r="I32" s="178" t="s">
        <v>425</v>
      </c>
      <c r="J32" s="178" t="s">
        <v>740</v>
      </c>
      <c r="K32" s="178" t="s">
        <v>742</v>
      </c>
      <c r="L32" s="186"/>
      <c r="M32" s="186"/>
      <c r="N32" s="184"/>
      <c r="O32" s="360" t="s">
        <v>2383</v>
      </c>
    </row>
    <row r="33" spans="1:16" s="181" customFormat="1" ht="38.25" hidden="1" x14ac:dyDescent="0.2">
      <c r="A33" s="170">
        <v>29</v>
      </c>
      <c r="B33" s="171" t="s">
        <v>49</v>
      </c>
      <c r="C33" s="172" t="s">
        <v>118</v>
      </c>
      <c r="D33" s="173"/>
      <c r="E33" s="174" t="s">
        <v>43</v>
      </c>
      <c r="F33" s="175">
        <v>12</v>
      </c>
      <c r="G33" s="176">
        <v>57780</v>
      </c>
      <c r="H33" s="177">
        <v>2009</v>
      </c>
      <c r="I33" s="178" t="s">
        <v>424</v>
      </c>
      <c r="J33" s="178" t="s">
        <v>740</v>
      </c>
      <c r="K33" s="178" t="s">
        <v>742</v>
      </c>
      <c r="L33" s="186"/>
      <c r="M33" s="186"/>
      <c r="N33" s="184"/>
      <c r="O33" s="170" t="s">
        <v>2617</v>
      </c>
      <c r="P33" s="181" t="s">
        <v>2536</v>
      </c>
    </row>
    <row r="34" spans="1:16" s="181" customFormat="1" ht="71.25" hidden="1" customHeight="1" x14ac:dyDescent="0.2">
      <c r="A34" s="170">
        <v>30</v>
      </c>
      <c r="B34" s="171" t="s">
        <v>50</v>
      </c>
      <c r="C34" s="172" t="s">
        <v>118</v>
      </c>
      <c r="D34" s="173" t="s">
        <v>100</v>
      </c>
      <c r="E34" s="174" t="s">
        <v>36</v>
      </c>
      <c r="F34" s="175">
        <v>1</v>
      </c>
      <c r="G34" s="176">
        <v>239400</v>
      </c>
      <c r="H34" s="177">
        <v>2009</v>
      </c>
      <c r="I34" s="178" t="s">
        <v>424</v>
      </c>
      <c r="J34" s="178" t="s">
        <v>740</v>
      </c>
      <c r="K34" s="178" t="s">
        <v>742</v>
      </c>
      <c r="L34" s="182"/>
      <c r="M34" s="183"/>
      <c r="N34" s="184"/>
      <c r="O34" s="183" t="s">
        <v>529</v>
      </c>
    </row>
    <row r="35" spans="1:16" s="181" customFormat="1" ht="65.25" hidden="1" customHeight="1" x14ac:dyDescent="0.2">
      <c r="A35" s="170">
        <v>31</v>
      </c>
      <c r="B35" s="171" t="s">
        <v>51</v>
      </c>
      <c r="C35" s="172" t="s">
        <v>118</v>
      </c>
      <c r="D35" s="173" t="s">
        <v>100</v>
      </c>
      <c r="E35" s="174" t="s">
        <v>36</v>
      </c>
      <c r="F35" s="175">
        <v>40</v>
      </c>
      <c r="G35" s="176">
        <v>9600</v>
      </c>
      <c r="H35" s="177">
        <v>2009</v>
      </c>
      <c r="I35" s="178" t="s">
        <v>424</v>
      </c>
      <c r="J35" s="178" t="s">
        <v>740</v>
      </c>
      <c r="K35" s="178" t="s">
        <v>742</v>
      </c>
      <c r="L35" s="182"/>
      <c r="M35" s="183"/>
      <c r="N35" s="184"/>
      <c r="O35" s="183" t="s">
        <v>529</v>
      </c>
    </row>
    <row r="36" spans="1:16" s="181" customFormat="1" ht="67.5" hidden="1" customHeight="1" x14ac:dyDescent="0.2">
      <c r="A36" s="170">
        <v>32</v>
      </c>
      <c r="B36" s="171" t="s">
        <v>102</v>
      </c>
      <c r="C36" s="172" t="s">
        <v>118</v>
      </c>
      <c r="D36" s="173" t="s">
        <v>100</v>
      </c>
      <c r="E36" s="174" t="s">
        <v>36</v>
      </c>
      <c r="F36" s="175">
        <v>2</v>
      </c>
      <c r="G36" s="176">
        <v>14000</v>
      </c>
      <c r="H36" s="177">
        <v>2009</v>
      </c>
      <c r="I36" s="178" t="s">
        <v>424</v>
      </c>
      <c r="J36" s="178" t="s">
        <v>740</v>
      </c>
      <c r="K36" s="178" t="s">
        <v>742</v>
      </c>
      <c r="L36" s="182"/>
      <c r="M36" s="183"/>
      <c r="N36" s="184"/>
      <c r="O36" s="183" t="s">
        <v>529</v>
      </c>
    </row>
    <row r="37" spans="1:16" s="181" customFormat="1" ht="38.25" hidden="1" x14ac:dyDescent="0.2">
      <c r="A37" s="170">
        <v>33</v>
      </c>
      <c r="B37" s="171" t="s">
        <v>52</v>
      </c>
      <c r="C37" s="172" t="s">
        <v>118</v>
      </c>
      <c r="D37" s="173" t="s">
        <v>100</v>
      </c>
      <c r="E37" s="174" t="s">
        <v>36</v>
      </c>
      <c r="F37" s="175">
        <v>2</v>
      </c>
      <c r="G37" s="176">
        <v>12000</v>
      </c>
      <c r="H37" s="177">
        <v>2009</v>
      </c>
      <c r="I37" s="178" t="s">
        <v>424</v>
      </c>
      <c r="J37" s="178" t="s">
        <v>740</v>
      </c>
      <c r="K37" s="178" t="s">
        <v>742</v>
      </c>
      <c r="L37" s="182"/>
      <c r="M37" s="183"/>
      <c r="N37" s="184"/>
      <c r="O37" s="183" t="s">
        <v>529</v>
      </c>
    </row>
    <row r="38" spans="1:16" s="181" customFormat="1" ht="38.25" hidden="1" x14ac:dyDescent="0.2">
      <c r="A38" s="170">
        <v>34</v>
      </c>
      <c r="B38" s="171" t="s">
        <v>63</v>
      </c>
      <c r="C38" s="172" t="s">
        <v>118</v>
      </c>
      <c r="D38" s="173" t="s">
        <v>80</v>
      </c>
      <c r="E38" s="174" t="s">
        <v>38</v>
      </c>
      <c r="F38" s="175">
        <v>276</v>
      </c>
      <c r="G38" s="363">
        <v>221894</v>
      </c>
      <c r="H38" s="177">
        <v>2009</v>
      </c>
      <c r="I38" s="178" t="s">
        <v>425</v>
      </c>
      <c r="J38" s="178" t="s">
        <v>740</v>
      </c>
      <c r="K38" s="178" t="s">
        <v>742</v>
      </c>
      <c r="L38" s="186"/>
      <c r="M38" s="186"/>
      <c r="N38" s="184"/>
      <c r="O38" s="170"/>
      <c r="P38" s="181" t="s">
        <v>2574</v>
      </c>
    </row>
    <row r="39" spans="1:16" s="181" customFormat="1" ht="51" hidden="1" customHeight="1" x14ac:dyDescent="0.2">
      <c r="A39" s="170">
        <v>35</v>
      </c>
      <c r="B39" s="171" t="s">
        <v>63</v>
      </c>
      <c r="C39" s="172" t="s">
        <v>118</v>
      </c>
      <c r="D39" s="173" t="s">
        <v>82</v>
      </c>
      <c r="E39" s="174" t="s">
        <v>38</v>
      </c>
      <c r="F39" s="175">
        <v>618.64</v>
      </c>
      <c r="G39" s="176">
        <v>689309</v>
      </c>
      <c r="H39" s="177">
        <v>2009</v>
      </c>
      <c r="I39" s="178" t="s">
        <v>425</v>
      </c>
      <c r="J39" s="178" t="s">
        <v>740</v>
      </c>
      <c r="K39" s="178" t="s">
        <v>742</v>
      </c>
      <c r="L39" s="186"/>
      <c r="M39" s="186"/>
      <c r="N39" s="184"/>
      <c r="O39" s="170"/>
      <c r="P39" s="181" t="s">
        <v>2574</v>
      </c>
    </row>
    <row r="40" spans="1:16" s="454" customFormat="1" ht="51" hidden="1" x14ac:dyDescent="0.2">
      <c r="A40" s="444">
        <v>36</v>
      </c>
      <c r="B40" s="445" t="s">
        <v>63</v>
      </c>
      <c r="C40" s="446" t="s">
        <v>118</v>
      </c>
      <c r="D40" s="447" t="s">
        <v>2106</v>
      </c>
      <c r="E40" s="448" t="s">
        <v>38</v>
      </c>
      <c r="F40" s="449">
        <v>165</v>
      </c>
      <c r="G40" s="450">
        <v>194940</v>
      </c>
      <c r="H40" s="451">
        <v>2009</v>
      </c>
      <c r="I40" s="249" t="s">
        <v>425</v>
      </c>
      <c r="J40" s="249" t="s">
        <v>740</v>
      </c>
      <c r="K40" s="249" t="s">
        <v>742</v>
      </c>
      <c r="L40" s="452"/>
      <c r="M40" s="452"/>
      <c r="N40" s="453"/>
      <c r="O40" s="482" t="s">
        <v>2868</v>
      </c>
      <c r="P40" s="454" t="s">
        <v>2574</v>
      </c>
    </row>
    <row r="41" spans="1:16" s="13" customFormat="1" ht="38.25" x14ac:dyDescent="0.2">
      <c r="A41" s="23">
        <v>37</v>
      </c>
      <c r="B41" s="49" t="s">
        <v>63</v>
      </c>
      <c r="C41" s="44" t="s">
        <v>118</v>
      </c>
      <c r="D41" s="14" t="s">
        <v>70</v>
      </c>
      <c r="E41" s="15" t="s">
        <v>38</v>
      </c>
      <c r="F41" s="16">
        <v>323</v>
      </c>
      <c r="G41" s="17">
        <v>324742</v>
      </c>
      <c r="H41" s="134">
        <v>2009</v>
      </c>
      <c r="I41" s="10" t="s">
        <v>425</v>
      </c>
      <c r="J41" s="10" t="s">
        <v>740</v>
      </c>
      <c r="K41" s="10" t="s">
        <v>742</v>
      </c>
      <c r="L41" s="12"/>
      <c r="M41" s="12"/>
      <c r="N41" s="39"/>
      <c r="O41" s="23"/>
    </row>
    <row r="42" spans="1:16" s="454" customFormat="1" ht="51" hidden="1" x14ac:dyDescent="0.2">
      <c r="A42" s="444">
        <v>38</v>
      </c>
      <c r="B42" s="445" t="s">
        <v>63</v>
      </c>
      <c r="C42" s="446" t="s">
        <v>118</v>
      </c>
      <c r="D42" s="447" t="s">
        <v>65</v>
      </c>
      <c r="E42" s="448" t="s">
        <v>38</v>
      </c>
      <c r="F42" s="449">
        <v>44</v>
      </c>
      <c r="G42" s="450">
        <v>113207</v>
      </c>
      <c r="H42" s="451">
        <v>2009</v>
      </c>
      <c r="I42" s="249" t="s">
        <v>425</v>
      </c>
      <c r="J42" s="249" t="s">
        <v>740</v>
      </c>
      <c r="K42" s="249" t="s">
        <v>742</v>
      </c>
      <c r="L42" s="452"/>
      <c r="M42" s="452"/>
      <c r="N42" s="453"/>
      <c r="O42" s="482" t="s">
        <v>2538</v>
      </c>
      <c r="P42" s="454" t="s">
        <v>2536</v>
      </c>
    </row>
    <row r="43" spans="1:16" s="454" customFormat="1" ht="51" hidden="1" x14ac:dyDescent="0.2">
      <c r="A43" s="444">
        <v>39</v>
      </c>
      <c r="B43" s="445" t="s">
        <v>63</v>
      </c>
      <c r="C43" s="446" t="s">
        <v>118</v>
      </c>
      <c r="D43" s="447" t="s">
        <v>81</v>
      </c>
      <c r="E43" s="448" t="s">
        <v>38</v>
      </c>
      <c r="F43" s="449">
        <v>352</v>
      </c>
      <c r="G43" s="450">
        <v>319211</v>
      </c>
      <c r="H43" s="451">
        <v>2009</v>
      </c>
      <c r="I43" s="249" t="s">
        <v>425</v>
      </c>
      <c r="J43" s="249" t="s">
        <v>740</v>
      </c>
      <c r="K43" s="249" t="s">
        <v>742</v>
      </c>
      <c r="L43" s="452"/>
      <c r="M43" s="452"/>
      <c r="N43" s="453"/>
      <c r="O43" s="482" t="s">
        <v>2870</v>
      </c>
      <c r="P43" s="454" t="s">
        <v>2536</v>
      </c>
    </row>
    <row r="44" spans="1:16" s="454" customFormat="1" ht="51" hidden="1" x14ac:dyDescent="0.2">
      <c r="A44" s="444">
        <v>40</v>
      </c>
      <c r="B44" s="445" t="s">
        <v>63</v>
      </c>
      <c r="C44" s="446" t="s">
        <v>118</v>
      </c>
      <c r="D44" s="447" t="s">
        <v>66</v>
      </c>
      <c r="E44" s="448" t="s">
        <v>38</v>
      </c>
      <c r="F44" s="449">
        <v>144</v>
      </c>
      <c r="G44" s="450">
        <v>242550</v>
      </c>
      <c r="H44" s="451">
        <v>2009</v>
      </c>
      <c r="I44" s="249" t="s">
        <v>425</v>
      </c>
      <c r="J44" s="249" t="s">
        <v>740</v>
      </c>
      <c r="K44" s="249" t="s">
        <v>742</v>
      </c>
      <c r="L44" s="452"/>
      <c r="M44" s="452"/>
      <c r="N44" s="453"/>
      <c r="O44" s="509" t="s">
        <v>2862</v>
      </c>
      <c r="P44" s="454" t="s">
        <v>2536</v>
      </c>
    </row>
    <row r="45" spans="1:16" s="454" customFormat="1" ht="38.25" hidden="1" x14ac:dyDescent="0.2">
      <c r="A45" s="444">
        <v>41</v>
      </c>
      <c r="B45" s="445" t="s">
        <v>63</v>
      </c>
      <c r="C45" s="446" t="s">
        <v>118</v>
      </c>
      <c r="D45" s="447" t="s">
        <v>67</v>
      </c>
      <c r="E45" s="448" t="s">
        <v>38</v>
      </c>
      <c r="F45" s="449">
        <v>261</v>
      </c>
      <c r="G45" s="450">
        <v>299735</v>
      </c>
      <c r="H45" s="451">
        <v>2009</v>
      </c>
      <c r="I45" s="249" t="s">
        <v>425</v>
      </c>
      <c r="J45" s="249" t="s">
        <v>740</v>
      </c>
      <c r="K45" s="249" t="s">
        <v>742</v>
      </c>
      <c r="L45" s="452"/>
      <c r="M45" s="452"/>
      <c r="N45" s="453"/>
      <c r="O45" s="444"/>
      <c r="P45" s="454" t="s">
        <v>2536</v>
      </c>
    </row>
    <row r="46" spans="1:16" s="454" customFormat="1" ht="38.25" hidden="1" x14ac:dyDescent="0.2">
      <c r="A46" s="444">
        <v>42</v>
      </c>
      <c r="B46" s="445" t="s">
        <v>63</v>
      </c>
      <c r="C46" s="446" t="s">
        <v>118</v>
      </c>
      <c r="D46" s="447" t="s">
        <v>68</v>
      </c>
      <c r="E46" s="448" t="s">
        <v>38</v>
      </c>
      <c r="F46" s="449">
        <v>214</v>
      </c>
      <c r="G46" s="450">
        <v>266968</v>
      </c>
      <c r="H46" s="451">
        <v>2009</v>
      </c>
      <c r="I46" s="249" t="s">
        <v>425</v>
      </c>
      <c r="J46" s="249" t="s">
        <v>740</v>
      </c>
      <c r="K46" s="249" t="s">
        <v>742</v>
      </c>
      <c r="L46" s="452"/>
      <c r="M46" s="452"/>
      <c r="N46" s="453"/>
      <c r="O46" s="444"/>
      <c r="P46" s="454" t="s">
        <v>2536</v>
      </c>
    </row>
    <row r="47" spans="1:16" s="454" customFormat="1" ht="38.25" hidden="1" x14ac:dyDescent="0.2">
      <c r="A47" s="444">
        <v>43</v>
      </c>
      <c r="B47" s="445" t="s">
        <v>63</v>
      </c>
      <c r="C47" s="446" t="s">
        <v>118</v>
      </c>
      <c r="D47" s="447" t="s">
        <v>69</v>
      </c>
      <c r="E47" s="448" t="s">
        <v>38</v>
      </c>
      <c r="F47" s="449">
        <v>208.4</v>
      </c>
      <c r="G47" s="450">
        <v>189667</v>
      </c>
      <c r="H47" s="451">
        <v>2009</v>
      </c>
      <c r="I47" s="249" t="s">
        <v>425</v>
      </c>
      <c r="J47" s="249" t="s">
        <v>740</v>
      </c>
      <c r="K47" s="249" t="s">
        <v>742</v>
      </c>
      <c r="L47" s="452"/>
      <c r="M47" s="452"/>
      <c r="N47" s="453"/>
      <c r="O47" s="444"/>
      <c r="P47" s="454" t="s">
        <v>2536</v>
      </c>
    </row>
    <row r="48" spans="1:16" s="13" customFormat="1" ht="38.25" x14ac:dyDescent="0.2">
      <c r="A48" s="23">
        <v>44</v>
      </c>
      <c r="B48" s="49" t="s">
        <v>63</v>
      </c>
      <c r="C48" s="44" t="s">
        <v>118</v>
      </c>
      <c r="D48" s="14" t="s">
        <v>78</v>
      </c>
      <c r="E48" s="15" t="s">
        <v>38</v>
      </c>
      <c r="F48" s="16">
        <v>48</v>
      </c>
      <c r="G48" s="17">
        <v>45939</v>
      </c>
      <c r="H48" s="134">
        <v>2009</v>
      </c>
      <c r="I48" s="10" t="s">
        <v>425</v>
      </c>
      <c r="J48" s="10" t="s">
        <v>740</v>
      </c>
      <c r="K48" s="10" t="s">
        <v>742</v>
      </c>
      <c r="L48" s="12"/>
      <c r="M48" s="12"/>
      <c r="N48" s="39"/>
      <c r="O48" s="23"/>
    </row>
    <row r="49" spans="1:16" s="13" customFormat="1" ht="38.25" x14ac:dyDescent="0.2">
      <c r="A49" s="23">
        <v>45</v>
      </c>
      <c r="B49" s="49" t="s">
        <v>63</v>
      </c>
      <c r="C49" s="44" t="s">
        <v>118</v>
      </c>
      <c r="D49" s="14" t="s">
        <v>64</v>
      </c>
      <c r="E49" s="15" t="s">
        <v>38</v>
      </c>
      <c r="F49" s="16">
        <v>363</v>
      </c>
      <c r="G49" s="17">
        <v>324461</v>
      </c>
      <c r="H49" s="134">
        <v>2009</v>
      </c>
      <c r="I49" s="10" t="s">
        <v>425</v>
      </c>
      <c r="J49" s="10" t="s">
        <v>740</v>
      </c>
      <c r="K49" s="10" t="s">
        <v>742</v>
      </c>
      <c r="L49" s="12"/>
      <c r="M49" s="12"/>
      <c r="N49" s="39"/>
      <c r="O49" s="23"/>
    </row>
    <row r="50" spans="1:16" s="454" customFormat="1" ht="51" hidden="1" x14ac:dyDescent="0.2">
      <c r="A50" s="444">
        <v>46</v>
      </c>
      <c r="B50" s="445" t="s">
        <v>63</v>
      </c>
      <c r="C50" s="446" t="s">
        <v>118</v>
      </c>
      <c r="D50" s="447" t="s">
        <v>71</v>
      </c>
      <c r="E50" s="448" t="s">
        <v>38</v>
      </c>
      <c r="F50" s="449">
        <v>302</v>
      </c>
      <c r="G50" s="450">
        <v>415758</v>
      </c>
      <c r="H50" s="451">
        <v>2009</v>
      </c>
      <c r="I50" s="249" t="s">
        <v>425</v>
      </c>
      <c r="J50" s="249" t="s">
        <v>740</v>
      </c>
      <c r="K50" s="249" t="s">
        <v>742</v>
      </c>
      <c r="L50" s="452"/>
      <c r="M50" s="452"/>
      <c r="N50" s="453"/>
      <c r="O50" s="482" t="s">
        <v>2538</v>
      </c>
      <c r="P50" s="454" t="s">
        <v>2537</v>
      </c>
    </row>
    <row r="51" spans="1:16" s="454" customFormat="1" ht="51" hidden="1" x14ac:dyDescent="0.2">
      <c r="A51" s="444">
        <v>47</v>
      </c>
      <c r="B51" s="445" t="s">
        <v>63</v>
      </c>
      <c r="C51" s="446" t="s">
        <v>118</v>
      </c>
      <c r="D51" s="447" t="s">
        <v>72</v>
      </c>
      <c r="E51" s="448" t="s">
        <v>38</v>
      </c>
      <c r="F51" s="449">
        <v>236</v>
      </c>
      <c r="G51" s="450">
        <v>281370</v>
      </c>
      <c r="H51" s="451">
        <v>2009</v>
      </c>
      <c r="I51" s="249" t="s">
        <v>425</v>
      </c>
      <c r="J51" s="249" t="s">
        <v>740</v>
      </c>
      <c r="K51" s="249" t="s">
        <v>742</v>
      </c>
      <c r="L51" s="452"/>
      <c r="M51" s="452"/>
      <c r="N51" s="453"/>
      <c r="O51" s="482" t="s">
        <v>2538</v>
      </c>
    </row>
    <row r="52" spans="1:16" s="454" customFormat="1" ht="38.25" hidden="1" x14ac:dyDescent="0.2">
      <c r="A52" s="444">
        <v>48</v>
      </c>
      <c r="B52" s="445" t="s">
        <v>63</v>
      </c>
      <c r="C52" s="446" t="s">
        <v>118</v>
      </c>
      <c r="D52" s="447" t="s">
        <v>73</v>
      </c>
      <c r="E52" s="448" t="s">
        <v>38</v>
      </c>
      <c r="F52" s="449">
        <v>372</v>
      </c>
      <c r="G52" s="450">
        <v>347767</v>
      </c>
      <c r="H52" s="451">
        <v>2009</v>
      </c>
      <c r="I52" s="249" t="s">
        <v>425</v>
      </c>
      <c r="J52" s="249" t="s">
        <v>740</v>
      </c>
      <c r="K52" s="249" t="s">
        <v>742</v>
      </c>
      <c r="L52" s="452"/>
      <c r="M52" s="452"/>
      <c r="N52" s="453"/>
      <c r="O52" s="444" t="s">
        <v>2579</v>
      </c>
      <c r="P52" s="454" t="s">
        <v>2536</v>
      </c>
    </row>
    <row r="53" spans="1:16" s="454" customFormat="1" ht="63.75" hidden="1" x14ac:dyDescent="0.2">
      <c r="A53" s="444">
        <v>49</v>
      </c>
      <c r="B53" s="445" t="s">
        <v>63</v>
      </c>
      <c r="C53" s="446" t="s">
        <v>118</v>
      </c>
      <c r="D53" s="495" t="s">
        <v>74</v>
      </c>
      <c r="E53" s="448" t="s">
        <v>38</v>
      </c>
      <c r="F53" s="249" t="s">
        <v>1928</v>
      </c>
      <c r="G53" s="496" t="s">
        <v>1929</v>
      </c>
      <c r="H53" s="451">
        <v>2009</v>
      </c>
      <c r="I53" s="249" t="s">
        <v>425</v>
      </c>
      <c r="J53" s="249" t="s">
        <v>740</v>
      </c>
      <c r="K53" s="249" t="s">
        <v>742</v>
      </c>
      <c r="L53" s="452"/>
      <c r="M53" s="452"/>
      <c r="N53" s="453"/>
      <c r="O53" s="497" t="s">
        <v>1927</v>
      </c>
      <c r="P53" s="454" t="s">
        <v>2536</v>
      </c>
    </row>
    <row r="54" spans="1:16" s="13" customFormat="1" ht="38.25" x14ac:dyDescent="0.2">
      <c r="A54" s="23">
        <v>50</v>
      </c>
      <c r="B54" s="49" t="s">
        <v>63</v>
      </c>
      <c r="C54" s="44" t="s">
        <v>118</v>
      </c>
      <c r="D54" s="14" t="s">
        <v>2578</v>
      </c>
      <c r="E54" s="15" t="s">
        <v>38</v>
      </c>
      <c r="F54" s="16">
        <v>335</v>
      </c>
      <c r="G54" s="17">
        <v>416147</v>
      </c>
      <c r="H54" s="134">
        <v>2009</v>
      </c>
      <c r="I54" s="10" t="s">
        <v>425</v>
      </c>
      <c r="J54" s="10" t="s">
        <v>740</v>
      </c>
      <c r="K54" s="10" t="s">
        <v>742</v>
      </c>
      <c r="L54" s="12"/>
      <c r="M54" s="12"/>
      <c r="N54" s="39"/>
      <c r="O54" s="23"/>
    </row>
    <row r="55" spans="1:16" s="13" customFormat="1" ht="51" customHeight="1" x14ac:dyDescent="0.2">
      <c r="A55" s="23">
        <v>51</v>
      </c>
      <c r="B55" s="49" t="s">
        <v>63</v>
      </c>
      <c r="C55" s="44" t="s">
        <v>118</v>
      </c>
      <c r="D55" s="14" t="s">
        <v>75</v>
      </c>
      <c r="E55" s="15" t="s">
        <v>38</v>
      </c>
      <c r="F55" s="16">
        <v>455</v>
      </c>
      <c r="G55" s="17">
        <v>536817</v>
      </c>
      <c r="H55" s="134">
        <v>2009</v>
      </c>
      <c r="I55" s="10" t="s">
        <v>425</v>
      </c>
      <c r="J55" s="10" t="s">
        <v>740</v>
      </c>
      <c r="K55" s="10" t="s">
        <v>742</v>
      </c>
      <c r="L55" s="12"/>
      <c r="M55" s="12"/>
      <c r="N55" s="39"/>
      <c r="O55" s="23"/>
    </row>
    <row r="56" spans="1:16" s="13" customFormat="1" ht="38.25" x14ac:dyDescent="0.2">
      <c r="A56" s="23">
        <v>52</v>
      </c>
      <c r="B56" s="49" t="s">
        <v>63</v>
      </c>
      <c r="C56" s="44" t="s">
        <v>118</v>
      </c>
      <c r="D56" s="14" t="s">
        <v>79</v>
      </c>
      <c r="E56" s="15" t="s">
        <v>38</v>
      </c>
      <c r="F56" s="16">
        <v>330</v>
      </c>
      <c r="G56" s="17">
        <v>271765</v>
      </c>
      <c r="H56" s="134">
        <v>2009</v>
      </c>
      <c r="I56" s="10" t="s">
        <v>425</v>
      </c>
      <c r="J56" s="10" t="s">
        <v>740</v>
      </c>
      <c r="K56" s="10" t="s">
        <v>742</v>
      </c>
      <c r="L56" s="12"/>
      <c r="M56" s="12"/>
      <c r="N56" s="39"/>
      <c r="O56" s="23"/>
    </row>
    <row r="57" spans="1:16" s="13" customFormat="1" ht="51" customHeight="1" x14ac:dyDescent="0.2">
      <c r="A57" s="23">
        <v>53</v>
      </c>
      <c r="B57" s="49" t="s">
        <v>63</v>
      </c>
      <c r="C57" s="44" t="s">
        <v>118</v>
      </c>
      <c r="D57" s="14" t="s">
        <v>2452</v>
      </c>
      <c r="E57" s="15" t="s">
        <v>38</v>
      </c>
      <c r="F57" s="16">
        <v>115</v>
      </c>
      <c r="G57" s="17">
        <v>113863</v>
      </c>
      <c r="H57" s="134">
        <v>2009</v>
      </c>
      <c r="I57" s="10" t="s">
        <v>425</v>
      </c>
      <c r="J57" s="10" t="s">
        <v>740</v>
      </c>
      <c r="K57" s="10" t="s">
        <v>742</v>
      </c>
      <c r="L57" s="12"/>
      <c r="M57" s="12"/>
      <c r="N57" s="39"/>
      <c r="O57" s="23"/>
    </row>
    <row r="58" spans="1:16" s="13" customFormat="1" ht="38.25" x14ac:dyDescent="0.2">
      <c r="A58" s="23">
        <v>54</v>
      </c>
      <c r="B58" s="49" t="s">
        <v>63</v>
      </c>
      <c r="C58" s="44" t="s">
        <v>118</v>
      </c>
      <c r="D58" s="14" t="s">
        <v>76</v>
      </c>
      <c r="E58" s="15" t="s">
        <v>38</v>
      </c>
      <c r="F58" s="16">
        <v>269.23</v>
      </c>
      <c r="G58" s="17">
        <v>231954</v>
      </c>
      <c r="H58" s="134">
        <v>2009</v>
      </c>
      <c r="I58" s="10" t="s">
        <v>425</v>
      </c>
      <c r="J58" s="10" t="s">
        <v>740</v>
      </c>
      <c r="K58" s="10" t="s">
        <v>742</v>
      </c>
      <c r="L58" s="12"/>
      <c r="M58" s="12"/>
      <c r="N58" s="39"/>
      <c r="O58" s="23"/>
    </row>
    <row r="59" spans="1:16" s="13" customFormat="1" ht="38.25" x14ac:dyDescent="0.2">
      <c r="A59" s="23">
        <v>55</v>
      </c>
      <c r="B59" s="49" t="s">
        <v>63</v>
      </c>
      <c r="C59" s="44" t="s">
        <v>118</v>
      </c>
      <c r="D59" s="14" t="s">
        <v>77</v>
      </c>
      <c r="E59" s="15" t="s">
        <v>38</v>
      </c>
      <c r="F59" s="16">
        <v>301</v>
      </c>
      <c r="G59" s="17">
        <v>245022</v>
      </c>
      <c r="H59" s="134">
        <v>2009</v>
      </c>
      <c r="I59" s="10" t="s">
        <v>425</v>
      </c>
      <c r="J59" s="10" t="s">
        <v>740</v>
      </c>
      <c r="K59" s="10" t="s">
        <v>742</v>
      </c>
      <c r="L59" s="12"/>
      <c r="M59" s="12"/>
      <c r="N59" s="39"/>
      <c r="O59" s="23"/>
    </row>
    <row r="60" spans="1:16" s="181" customFormat="1" ht="67.5" hidden="1" customHeight="1" x14ac:dyDescent="0.2">
      <c r="A60" s="170">
        <v>56</v>
      </c>
      <c r="B60" s="171" t="s">
        <v>53</v>
      </c>
      <c r="C60" s="172" t="s">
        <v>118</v>
      </c>
      <c r="D60" s="173" t="s">
        <v>53</v>
      </c>
      <c r="E60" s="174" t="s">
        <v>36</v>
      </c>
      <c r="F60" s="175">
        <v>300</v>
      </c>
      <c r="G60" s="176">
        <v>21600</v>
      </c>
      <c r="H60" s="177">
        <v>2009</v>
      </c>
      <c r="I60" s="178" t="s">
        <v>424</v>
      </c>
      <c r="J60" s="178" t="s">
        <v>740</v>
      </c>
      <c r="K60" s="178" t="s">
        <v>742</v>
      </c>
      <c r="L60" s="182"/>
      <c r="M60" s="183"/>
      <c r="N60" s="184"/>
      <c r="O60" s="183" t="s">
        <v>529</v>
      </c>
    </row>
    <row r="61" spans="1:16" s="181" customFormat="1" ht="39" hidden="1" customHeight="1" x14ac:dyDescent="0.2">
      <c r="A61" s="170">
        <v>57</v>
      </c>
      <c r="B61" s="171" t="s">
        <v>56</v>
      </c>
      <c r="C61" s="172" t="s">
        <v>118</v>
      </c>
      <c r="D61" s="313" t="s">
        <v>57</v>
      </c>
      <c r="E61" s="174" t="s">
        <v>36</v>
      </c>
      <c r="F61" s="175">
        <v>1</v>
      </c>
      <c r="G61" s="176">
        <v>541751</v>
      </c>
      <c r="H61" s="177">
        <v>2009</v>
      </c>
      <c r="I61" s="178" t="s">
        <v>425</v>
      </c>
      <c r="J61" s="178" t="s">
        <v>740</v>
      </c>
      <c r="K61" s="178" t="s">
        <v>742</v>
      </c>
      <c r="L61" s="186"/>
      <c r="M61" s="186"/>
      <c r="N61" s="184"/>
      <c r="O61" s="183" t="s">
        <v>2148</v>
      </c>
    </row>
    <row r="62" spans="1:16" s="181" customFormat="1" ht="65.25" hidden="1" customHeight="1" x14ac:dyDescent="0.2">
      <c r="A62" s="170">
        <v>58</v>
      </c>
      <c r="B62" s="171" t="s">
        <v>54</v>
      </c>
      <c r="C62" s="172" t="s">
        <v>118</v>
      </c>
      <c r="D62" s="173" t="s">
        <v>100</v>
      </c>
      <c r="E62" s="174" t="s">
        <v>36</v>
      </c>
      <c r="F62" s="175">
        <v>1</v>
      </c>
      <c r="G62" s="176">
        <v>17500</v>
      </c>
      <c r="H62" s="177">
        <v>2009</v>
      </c>
      <c r="I62" s="178" t="s">
        <v>424</v>
      </c>
      <c r="J62" s="178" t="s">
        <v>740</v>
      </c>
      <c r="K62" s="178" t="s">
        <v>742</v>
      </c>
      <c r="L62" s="182"/>
      <c r="M62" s="183"/>
      <c r="N62" s="184"/>
      <c r="O62" s="183" t="s">
        <v>529</v>
      </c>
    </row>
    <row r="63" spans="1:16" s="168" customFormat="1" ht="76.5" x14ac:dyDescent="0.2">
      <c r="A63" s="116">
        <v>59</v>
      </c>
      <c r="B63" s="49" t="s">
        <v>105</v>
      </c>
      <c r="C63" s="44" t="s">
        <v>118</v>
      </c>
      <c r="D63" s="14" t="s">
        <v>100</v>
      </c>
      <c r="E63" s="15" t="s">
        <v>36</v>
      </c>
      <c r="F63" s="16">
        <v>1</v>
      </c>
      <c r="G63" s="17">
        <v>520000</v>
      </c>
      <c r="H63" s="134" t="s">
        <v>1274</v>
      </c>
      <c r="I63" s="10" t="s">
        <v>426</v>
      </c>
      <c r="J63" s="10" t="s">
        <v>740</v>
      </c>
      <c r="K63" s="10" t="s">
        <v>742</v>
      </c>
      <c r="L63" s="33"/>
      <c r="M63" s="533" t="s">
        <v>2668</v>
      </c>
      <c r="N63" s="38"/>
      <c r="O63" s="116"/>
    </row>
    <row r="64" spans="1:16" s="21" customFormat="1" ht="38.25" x14ac:dyDescent="0.2">
      <c r="A64" s="25">
        <v>60</v>
      </c>
      <c r="B64" s="49" t="s">
        <v>146</v>
      </c>
      <c r="C64" s="44" t="s">
        <v>118</v>
      </c>
      <c r="D64" s="14" t="s">
        <v>100</v>
      </c>
      <c r="E64" s="15" t="s">
        <v>43</v>
      </c>
      <c r="F64" s="16">
        <v>1</v>
      </c>
      <c r="G64" s="17">
        <v>446250</v>
      </c>
      <c r="H64" s="134" t="s">
        <v>1275</v>
      </c>
      <c r="I64" s="10" t="s">
        <v>435</v>
      </c>
      <c r="J64" s="10" t="s">
        <v>740</v>
      </c>
      <c r="K64" s="10" t="s">
        <v>742</v>
      </c>
      <c r="L64" s="32"/>
      <c r="M64" s="36"/>
      <c r="N64" s="246"/>
      <c r="O64" s="32" t="s">
        <v>1720</v>
      </c>
    </row>
    <row r="65" spans="1:16" s="21" customFormat="1" ht="51" x14ac:dyDescent="0.2">
      <c r="A65" s="25">
        <v>61</v>
      </c>
      <c r="B65" s="49" t="s">
        <v>147</v>
      </c>
      <c r="C65" s="44" t="s">
        <v>118</v>
      </c>
      <c r="D65" s="14" t="s">
        <v>100</v>
      </c>
      <c r="E65" s="15" t="s">
        <v>43</v>
      </c>
      <c r="F65" s="16">
        <v>4</v>
      </c>
      <c r="G65" s="17">
        <v>70000</v>
      </c>
      <c r="H65" s="134" t="s">
        <v>1275</v>
      </c>
      <c r="I65" s="10" t="s">
        <v>2102</v>
      </c>
      <c r="J65" s="10" t="s">
        <v>740</v>
      </c>
      <c r="K65" s="10" t="s">
        <v>742</v>
      </c>
      <c r="L65" s="32"/>
      <c r="M65" s="36"/>
      <c r="N65" s="246"/>
      <c r="O65" s="25"/>
    </row>
    <row r="66" spans="1:16" s="181" customFormat="1" ht="102" hidden="1" x14ac:dyDescent="0.2">
      <c r="A66" s="170">
        <v>62</v>
      </c>
      <c r="B66" s="171" t="s">
        <v>148</v>
      </c>
      <c r="C66" s="172" t="s">
        <v>118</v>
      </c>
      <c r="D66" s="173" t="s">
        <v>100</v>
      </c>
      <c r="E66" s="174" t="s">
        <v>43</v>
      </c>
      <c r="F66" s="175">
        <v>72</v>
      </c>
      <c r="G66" s="176">
        <v>79200</v>
      </c>
      <c r="H66" s="177" t="s">
        <v>1275</v>
      </c>
      <c r="I66" s="178" t="s">
        <v>435</v>
      </c>
      <c r="J66" s="178" t="s">
        <v>740</v>
      </c>
      <c r="K66" s="178" t="s">
        <v>742</v>
      </c>
      <c r="L66" s="182"/>
      <c r="M66" s="183"/>
      <c r="N66" s="289"/>
      <c r="O66" s="180" t="s">
        <v>2103</v>
      </c>
    </row>
    <row r="67" spans="1:16" s="21" customFormat="1" ht="38.25" x14ac:dyDescent="0.2">
      <c r="A67" s="25">
        <v>63</v>
      </c>
      <c r="B67" s="49" t="s">
        <v>149</v>
      </c>
      <c r="C67" s="44" t="s">
        <v>118</v>
      </c>
      <c r="D67" s="14" t="s">
        <v>100</v>
      </c>
      <c r="E67" s="15" t="s">
        <v>43</v>
      </c>
      <c r="F67" s="16">
        <v>1</v>
      </c>
      <c r="G67" s="17">
        <v>88929</v>
      </c>
      <c r="H67" s="134" t="s">
        <v>1275</v>
      </c>
      <c r="I67" s="10" t="s">
        <v>435</v>
      </c>
      <c r="J67" s="10" t="s">
        <v>740</v>
      </c>
      <c r="K67" s="10" t="s">
        <v>742</v>
      </c>
      <c r="L67" s="32" t="s">
        <v>1277</v>
      </c>
      <c r="M67" s="36" t="s">
        <v>443</v>
      </c>
      <c r="N67" s="246">
        <v>44926</v>
      </c>
      <c r="O67" s="25"/>
    </row>
    <row r="68" spans="1:16" s="181" customFormat="1" ht="102" hidden="1" x14ac:dyDescent="0.2">
      <c r="A68" s="170">
        <v>64</v>
      </c>
      <c r="B68" s="171" t="s">
        <v>150</v>
      </c>
      <c r="C68" s="172" t="s">
        <v>118</v>
      </c>
      <c r="D68" s="173" t="s">
        <v>100</v>
      </c>
      <c r="E68" s="174" t="s">
        <v>43</v>
      </c>
      <c r="F68" s="175" t="s">
        <v>2669</v>
      </c>
      <c r="G68" s="176" t="s">
        <v>2670</v>
      </c>
      <c r="H68" s="177" t="s">
        <v>1275</v>
      </c>
      <c r="I68" s="178" t="s">
        <v>435</v>
      </c>
      <c r="J68" s="178" t="s">
        <v>740</v>
      </c>
      <c r="K68" s="178" t="s">
        <v>742</v>
      </c>
      <c r="L68" s="182"/>
      <c r="M68" s="183"/>
      <c r="N68" s="289"/>
      <c r="O68" s="180" t="s">
        <v>2103</v>
      </c>
    </row>
    <row r="69" spans="1:16" s="181" customFormat="1" ht="55.5" hidden="1" customHeight="1" x14ac:dyDescent="0.2">
      <c r="A69" s="170">
        <v>65</v>
      </c>
      <c r="B69" s="171" t="s">
        <v>115</v>
      </c>
      <c r="C69" s="172" t="s">
        <v>118</v>
      </c>
      <c r="D69" s="173" t="s">
        <v>116</v>
      </c>
      <c r="E69" s="174" t="s">
        <v>36</v>
      </c>
      <c r="F69" s="175">
        <v>1</v>
      </c>
      <c r="G69" s="176">
        <v>99719</v>
      </c>
      <c r="H69" s="359" t="s">
        <v>1890</v>
      </c>
      <c r="I69" s="178" t="s">
        <v>440</v>
      </c>
      <c r="J69" s="178" t="s">
        <v>740</v>
      </c>
      <c r="K69" s="178" t="s">
        <v>742</v>
      </c>
      <c r="L69" s="186"/>
      <c r="M69" s="186"/>
      <c r="N69" s="184"/>
      <c r="O69" s="170"/>
    </row>
    <row r="70" spans="1:16" s="21" customFormat="1" ht="79.5" customHeight="1" x14ac:dyDescent="0.2">
      <c r="A70" s="25">
        <v>66</v>
      </c>
      <c r="B70" s="49" t="s">
        <v>117</v>
      </c>
      <c r="C70" s="44" t="s">
        <v>118</v>
      </c>
      <c r="D70" s="14" t="s">
        <v>118</v>
      </c>
      <c r="E70" s="15" t="s">
        <v>36</v>
      </c>
      <c r="F70" s="16">
        <v>1</v>
      </c>
      <c r="G70" s="17" t="s">
        <v>3049</v>
      </c>
      <c r="H70" s="247" t="s">
        <v>1890</v>
      </c>
      <c r="I70" s="10" t="s">
        <v>3050</v>
      </c>
      <c r="J70" s="10" t="s">
        <v>740</v>
      </c>
      <c r="K70" s="10" t="s">
        <v>742</v>
      </c>
      <c r="L70" s="33"/>
      <c r="M70" s="33"/>
      <c r="N70" s="38"/>
      <c r="O70" s="25"/>
    </row>
    <row r="71" spans="1:16" s="181" customFormat="1" ht="65.25" hidden="1" customHeight="1" x14ac:dyDescent="0.2">
      <c r="A71" s="170">
        <v>67</v>
      </c>
      <c r="B71" s="171" t="s">
        <v>119</v>
      </c>
      <c r="C71" s="172" t="s">
        <v>118</v>
      </c>
      <c r="D71" s="173" t="s">
        <v>118</v>
      </c>
      <c r="E71" s="174" t="s">
        <v>36</v>
      </c>
      <c r="F71" s="175">
        <v>1</v>
      </c>
      <c r="G71" s="176">
        <v>633049.12</v>
      </c>
      <c r="H71" s="359" t="s">
        <v>1891</v>
      </c>
      <c r="I71" s="178" t="s">
        <v>439</v>
      </c>
      <c r="J71" s="178" t="s">
        <v>740</v>
      </c>
      <c r="K71" s="178" t="s">
        <v>742</v>
      </c>
      <c r="L71" s="186"/>
      <c r="M71" s="186"/>
      <c r="N71" s="184"/>
      <c r="O71" s="360" t="s">
        <v>2248</v>
      </c>
    </row>
    <row r="72" spans="1:16" s="181" customFormat="1" ht="63" hidden="1" customHeight="1" x14ac:dyDescent="0.2">
      <c r="A72" s="170">
        <v>68</v>
      </c>
      <c r="B72" s="512" t="s">
        <v>120</v>
      </c>
      <c r="C72" s="172" t="s">
        <v>118</v>
      </c>
      <c r="D72" s="186" t="s">
        <v>118</v>
      </c>
      <c r="E72" s="186" t="s">
        <v>36</v>
      </c>
      <c r="F72" s="186">
        <v>1</v>
      </c>
      <c r="G72" s="176">
        <v>1347230</v>
      </c>
      <c r="H72" s="177" t="s">
        <v>1275</v>
      </c>
      <c r="I72" s="178" t="s">
        <v>434</v>
      </c>
      <c r="J72" s="178" t="s">
        <v>740</v>
      </c>
      <c r="K72" s="178" t="s">
        <v>742</v>
      </c>
      <c r="L72" s="186"/>
      <c r="M72" s="186"/>
      <c r="N72" s="184"/>
      <c r="O72" s="513" t="s">
        <v>2616</v>
      </c>
      <c r="P72" s="181" t="s">
        <v>2536</v>
      </c>
    </row>
    <row r="73" spans="1:16" s="21" customFormat="1" ht="38.25" x14ac:dyDescent="0.2">
      <c r="A73" s="25">
        <v>69</v>
      </c>
      <c r="B73" s="300" t="s">
        <v>87</v>
      </c>
      <c r="C73" s="44" t="s">
        <v>118</v>
      </c>
      <c r="D73" s="32" t="s">
        <v>121</v>
      </c>
      <c r="E73" s="33" t="s">
        <v>36</v>
      </c>
      <c r="F73" s="33">
        <v>1</v>
      </c>
      <c r="G73" s="17">
        <v>79392</v>
      </c>
      <c r="H73" s="247" t="s">
        <v>1890</v>
      </c>
      <c r="I73" s="10" t="s">
        <v>438</v>
      </c>
      <c r="J73" s="10" t="s">
        <v>740</v>
      </c>
      <c r="K73" s="10" t="s">
        <v>742</v>
      </c>
      <c r="L73" s="33"/>
      <c r="M73" s="33"/>
      <c r="N73" s="38"/>
      <c r="O73" s="25"/>
    </row>
    <row r="74" spans="1:16" s="21" customFormat="1" ht="57.75" customHeight="1" x14ac:dyDescent="0.2">
      <c r="A74" s="25">
        <v>70</v>
      </c>
      <c r="B74" s="300" t="s">
        <v>87</v>
      </c>
      <c r="C74" s="44" t="s">
        <v>118</v>
      </c>
      <c r="D74" s="32" t="s">
        <v>122</v>
      </c>
      <c r="E74" s="33" t="s">
        <v>36</v>
      </c>
      <c r="F74" s="33">
        <v>1</v>
      </c>
      <c r="G74" s="17">
        <v>79392</v>
      </c>
      <c r="H74" s="247" t="s">
        <v>1890</v>
      </c>
      <c r="I74" s="10" t="s">
        <v>436</v>
      </c>
      <c r="J74" s="10" t="s">
        <v>740</v>
      </c>
      <c r="K74" s="10" t="s">
        <v>742</v>
      </c>
      <c r="L74" s="33"/>
      <c r="M74" s="33"/>
      <c r="N74" s="38"/>
      <c r="O74" s="25"/>
    </row>
    <row r="75" spans="1:16" s="21" customFormat="1" ht="54" customHeight="1" x14ac:dyDescent="0.2">
      <c r="A75" s="25">
        <v>71</v>
      </c>
      <c r="B75" s="300" t="s">
        <v>87</v>
      </c>
      <c r="C75" s="44" t="s">
        <v>118</v>
      </c>
      <c r="D75" s="33" t="s">
        <v>123</v>
      </c>
      <c r="E75" s="33" t="s">
        <v>36</v>
      </c>
      <c r="F75" s="33">
        <v>1</v>
      </c>
      <c r="G75" s="17">
        <v>79392</v>
      </c>
      <c r="H75" s="247" t="s">
        <v>1890</v>
      </c>
      <c r="I75" s="10" t="s">
        <v>437</v>
      </c>
      <c r="J75" s="10" t="s">
        <v>740</v>
      </c>
      <c r="K75" s="10" t="s">
        <v>742</v>
      </c>
      <c r="L75" s="33"/>
      <c r="M75" s="33"/>
      <c r="N75" s="38"/>
      <c r="O75" s="25"/>
    </row>
    <row r="76" spans="1:16" s="21" customFormat="1" ht="55.5" customHeight="1" x14ac:dyDescent="0.2">
      <c r="A76" s="25">
        <v>72</v>
      </c>
      <c r="B76" s="136" t="s">
        <v>125</v>
      </c>
      <c r="C76" s="44" t="s">
        <v>118</v>
      </c>
      <c r="D76" s="32" t="s">
        <v>126</v>
      </c>
      <c r="E76" s="33" t="s">
        <v>36</v>
      </c>
      <c r="F76" s="33">
        <v>1</v>
      </c>
      <c r="G76" s="17">
        <v>281942</v>
      </c>
      <c r="H76" s="247" t="s">
        <v>1886</v>
      </c>
      <c r="I76" s="10" t="s">
        <v>433</v>
      </c>
      <c r="J76" s="10" t="s">
        <v>740</v>
      </c>
      <c r="K76" s="10" t="s">
        <v>742</v>
      </c>
      <c r="L76" s="33"/>
      <c r="M76" s="33"/>
      <c r="N76" s="38"/>
      <c r="O76" s="25"/>
    </row>
    <row r="77" spans="1:16" s="21" customFormat="1" ht="38.25" x14ac:dyDescent="0.2">
      <c r="A77" s="25">
        <v>73</v>
      </c>
      <c r="B77" s="300" t="s">
        <v>124</v>
      </c>
      <c r="C77" s="44" t="s">
        <v>118</v>
      </c>
      <c r="D77" s="33" t="s">
        <v>127</v>
      </c>
      <c r="E77" s="33" t="s">
        <v>128</v>
      </c>
      <c r="F77" s="33">
        <v>229</v>
      </c>
      <c r="G77" s="17">
        <v>201328</v>
      </c>
      <c r="H77" s="247" t="s">
        <v>1886</v>
      </c>
      <c r="I77" s="10" t="s">
        <v>433</v>
      </c>
      <c r="J77" s="10" t="s">
        <v>740</v>
      </c>
      <c r="K77" s="10" t="s">
        <v>742</v>
      </c>
      <c r="L77" s="33"/>
      <c r="M77" s="33"/>
      <c r="N77" s="38"/>
      <c r="O77" s="25"/>
    </row>
    <row r="78" spans="1:16" s="21" customFormat="1" ht="38.25" x14ac:dyDescent="0.2">
      <c r="A78" s="25">
        <v>74</v>
      </c>
      <c r="B78" s="300" t="s">
        <v>124</v>
      </c>
      <c r="C78" s="44" t="s">
        <v>118</v>
      </c>
      <c r="D78" s="33" t="s">
        <v>129</v>
      </c>
      <c r="E78" s="33" t="s">
        <v>128</v>
      </c>
      <c r="F78" s="33">
        <v>36.409999999999997</v>
      </c>
      <c r="G78" s="17">
        <v>45395</v>
      </c>
      <c r="H78" s="247" t="s">
        <v>1886</v>
      </c>
      <c r="I78" s="10" t="s">
        <v>433</v>
      </c>
      <c r="J78" s="10" t="s">
        <v>740</v>
      </c>
      <c r="K78" s="10" t="s">
        <v>742</v>
      </c>
      <c r="L78" s="33"/>
      <c r="M78" s="33"/>
      <c r="N78" s="38"/>
      <c r="O78" s="25"/>
    </row>
    <row r="79" spans="1:16" s="21" customFormat="1" ht="38.25" x14ac:dyDescent="0.2">
      <c r="A79" s="25">
        <v>75</v>
      </c>
      <c r="B79" s="300" t="s">
        <v>124</v>
      </c>
      <c r="C79" s="44" t="s">
        <v>118</v>
      </c>
      <c r="D79" s="32" t="s">
        <v>130</v>
      </c>
      <c r="E79" s="33" t="s">
        <v>128</v>
      </c>
      <c r="F79" s="33">
        <v>130</v>
      </c>
      <c r="G79" s="17">
        <v>104877</v>
      </c>
      <c r="H79" s="247" t="s">
        <v>1886</v>
      </c>
      <c r="I79" s="10" t="s">
        <v>433</v>
      </c>
      <c r="J79" s="10" t="s">
        <v>740</v>
      </c>
      <c r="K79" s="10" t="s">
        <v>742</v>
      </c>
      <c r="L79" s="33"/>
      <c r="M79" s="33"/>
      <c r="N79" s="38"/>
      <c r="O79" s="25"/>
    </row>
    <row r="80" spans="1:16" s="21" customFormat="1" ht="38.25" x14ac:dyDescent="0.2">
      <c r="A80" s="25">
        <v>76</v>
      </c>
      <c r="B80" s="300" t="s">
        <v>124</v>
      </c>
      <c r="C80" s="44" t="s">
        <v>118</v>
      </c>
      <c r="D80" s="32" t="s">
        <v>131</v>
      </c>
      <c r="E80" s="33" t="s">
        <v>128</v>
      </c>
      <c r="F80" s="33">
        <v>110.5</v>
      </c>
      <c r="G80" s="17">
        <v>117523</v>
      </c>
      <c r="H80" s="247" t="s">
        <v>1886</v>
      </c>
      <c r="I80" s="10" t="s">
        <v>433</v>
      </c>
      <c r="J80" s="10" t="s">
        <v>740</v>
      </c>
      <c r="K80" s="10" t="s">
        <v>742</v>
      </c>
      <c r="L80" s="33"/>
      <c r="M80" s="33"/>
      <c r="N80" s="38"/>
      <c r="O80" s="25"/>
    </row>
    <row r="81" spans="1:16" s="21" customFormat="1" ht="51" x14ac:dyDescent="0.2">
      <c r="A81" s="25">
        <v>77</v>
      </c>
      <c r="B81" s="300" t="s">
        <v>124</v>
      </c>
      <c r="C81" s="44" t="s">
        <v>118</v>
      </c>
      <c r="D81" s="32" t="s">
        <v>132</v>
      </c>
      <c r="E81" s="33" t="s">
        <v>128</v>
      </c>
      <c r="F81" s="33">
        <v>61</v>
      </c>
      <c r="G81" s="17">
        <v>61569</v>
      </c>
      <c r="H81" s="247" t="s">
        <v>1886</v>
      </c>
      <c r="I81" s="10" t="s">
        <v>433</v>
      </c>
      <c r="J81" s="10" t="s">
        <v>740</v>
      </c>
      <c r="K81" s="10" t="s">
        <v>742</v>
      </c>
      <c r="L81" s="33"/>
      <c r="M81" s="33"/>
      <c r="N81" s="38"/>
      <c r="O81" s="25"/>
    </row>
    <row r="82" spans="1:16" s="21" customFormat="1" ht="38.25" x14ac:dyDescent="0.2">
      <c r="A82" s="25">
        <v>78</v>
      </c>
      <c r="B82" s="300" t="s">
        <v>124</v>
      </c>
      <c r="C82" s="44" t="s">
        <v>118</v>
      </c>
      <c r="D82" s="272" t="s">
        <v>2589</v>
      </c>
      <c r="E82" s="33" t="s">
        <v>128</v>
      </c>
      <c r="F82" s="33">
        <v>189.09</v>
      </c>
      <c r="G82" s="17">
        <v>152410</v>
      </c>
      <c r="H82" s="247" t="s">
        <v>1886</v>
      </c>
      <c r="I82" s="10" t="s">
        <v>433</v>
      </c>
      <c r="J82" s="10" t="s">
        <v>740</v>
      </c>
      <c r="K82" s="10" t="s">
        <v>742</v>
      </c>
      <c r="L82" s="33"/>
      <c r="M82" s="33"/>
      <c r="N82" s="38"/>
      <c r="O82" s="25"/>
    </row>
    <row r="83" spans="1:16" s="21" customFormat="1" ht="51" x14ac:dyDescent="0.2">
      <c r="A83" s="25">
        <v>79</v>
      </c>
      <c r="B83" s="300" t="s">
        <v>124</v>
      </c>
      <c r="C83" s="44" t="s">
        <v>118</v>
      </c>
      <c r="D83" s="32" t="s">
        <v>133</v>
      </c>
      <c r="E83" s="33" t="s">
        <v>128</v>
      </c>
      <c r="F83" s="33">
        <v>67.7</v>
      </c>
      <c r="G83" s="17">
        <v>54528</v>
      </c>
      <c r="H83" s="247" t="s">
        <v>1886</v>
      </c>
      <c r="I83" s="10" t="s">
        <v>433</v>
      </c>
      <c r="J83" s="10" t="s">
        <v>740</v>
      </c>
      <c r="K83" s="10" t="s">
        <v>742</v>
      </c>
      <c r="L83" s="33"/>
      <c r="M83" s="33"/>
      <c r="N83" s="38"/>
      <c r="O83" s="25"/>
    </row>
    <row r="84" spans="1:16" s="21" customFormat="1" ht="38.25" x14ac:dyDescent="0.2">
      <c r="A84" s="25">
        <v>80</v>
      </c>
      <c r="B84" s="300" t="s">
        <v>124</v>
      </c>
      <c r="C84" s="44" t="s">
        <v>118</v>
      </c>
      <c r="D84" s="32" t="s">
        <v>134</v>
      </c>
      <c r="E84" s="33" t="s">
        <v>128</v>
      </c>
      <c r="F84" s="33">
        <v>31.5</v>
      </c>
      <c r="G84" s="17">
        <v>24127</v>
      </c>
      <c r="H84" s="247" t="s">
        <v>1886</v>
      </c>
      <c r="I84" s="10" t="s">
        <v>433</v>
      </c>
      <c r="J84" s="10" t="s">
        <v>740</v>
      </c>
      <c r="K84" s="10" t="s">
        <v>742</v>
      </c>
      <c r="L84" s="33"/>
      <c r="M84" s="33"/>
      <c r="N84" s="38"/>
      <c r="O84" s="25"/>
    </row>
    <row r="85" spans="1:16" s="21" customFormat="1" ht="38.25" x14ac:dyDescent="0.2">
      <c r="A85" s="25">
        <v>81</v>
      </c>
      <c r="B85" s="300" t="s">
        <v>124</v>
      </c>
      <c r="C85" s="44" t="s">
        <v>118</v>
      </c>
      <c r="D85" s="32" t="s">
        <v>135</v>
      </c>
      <c r="E85" s="33" t="s">
        <v>128</v>
      </c>
      <c r="F85" s="33">
        <v>194</v>
      </c>
      <c r="G85" s="17">
        <v>181934</v>
      </c>
      <c r="H85" s="247" t="s">
        <v>1886</v>
      </c>
      <c r="I85" s="10" t="s">
        <v>433</v>
      </c>
      <c r="J85" s="10" t="s">
        <v>740</v>
      </c>
      <c r="K85" s="10" t="s">
        <v>742</v>
      </c>
      <c r="L85" s="33"/>
      <c r="M85" s="33"/>
      <c r="N85" s="38"/>
      <c r="O85" s="25"/>
    </row>
    <row r="86" spans="1:16" s="21" customFormat="1" ht="38.25" x14ac:dyDescent="0.2">
      <c r="A86" s="25">
        <v>82</v>
      </c>
      <c r="B86" s="300" t="s">
        <v>124</v>
      </c>
      <c r="C86" s="44" t="s">
        <v>118</v>
      </c>
      <c r="D86" s="32" t="s">
        <v>136</v>
      </c>
      <c r="E86" s="33" t="s">
        <v>128</v>
      </c>
      <c r="F86" s="33">
        <v>118</v>
      </c>
      <c r="G86" s="17">
        <v>123001</v>
      </c>
      <c r="H86" s="247" t="s">
        <v>1886</v>
      </c>
      <c r="I86" s="10" t="s">
        <v>433</v>
      </c>
      <c r="J86" s="10" t="s">
        <v>740</v>
      </c>
      <c r="K86" s="10" t="s">
        <v>742</v>
      </c>
      <c r="L86" s="33"/>
      <c r="M86" s="33"/>
      <c r="N86" s="38"/>
      <c r="O86" s="25"/>
    </row>
    <row r="87" spans="1:16" s="21" customFormat="1" ht="38.25" x14ac:dyDescent="0.2">
      <c r="A87" s="25">
        <v>83</v>
      </c>
      <c r="B87" s="300" t="s">
        <v>124</v>
      </c>
      <c r="C87" s="44" t="s">
        <v>118</v>
      </c>
      <c r="D87" s="32" t="s">
        <v>137</v>
      </c>
      <c r="E87" s="33" t="s">
        <v>128</v>
      </c>
      <c r="F87" s="33">
        <v>87.5</v>
      </c>
      <c r="G87" s="17">
        <v>70479</v>
      </c>
      <c r="H87" s="247" t="s">
        <v>1886</v>
      </c>
      <c r="I87" s="10" t="s">
        <v>433</v>
      </c>
      <c r="J87" s="10" t="s">
        <v>740</v>
      </c>
      <c r="K87" s="10" t="s">
        <v>742</v>
      </c>
      <c r="L87" s="33"/>
      <c r="M87" s="33"/>
      <c r="N87" s="38"/>
      <c r="O87" s="25"/>
    </row>
    <row r="88" spans="1:16" s="21" customFormat="1" ht="38.25" x14ac:dyDescent="0.2">
      <c r="A88" s="25">
        <v>84</v>
      </c>
      <c r="B88" s="300" t="s">
        <v>124</v>
      </c>
      <c r="C88" s="44" t="s">
        <v>118</v>
      </c>
      <c r="D88" s="32" t="s">
        <v>138</v>
      </c>
      <c r="E88" s="33" t="s">
        <v>128</v>
      </c>
      <c r="F88" s="33">
        <v>111.7</v>
      </c>
      <c r="G88" s="17">
        <v>98194</v>
      </c>
      <c r="H88" s="247" t="s">
        <v>1886</v>
      </c>
      <c r="I88" s="10" t="s">
        <v>433</v>
      </c>
      <c r="J88" s="10" t="s">
        <v>740</v>
      </c>
      <c r="K88" s="10" t="s">
        <v>742</v>
      </c>
      <c r="L88" s="33"/>
      <c r="M88" s="33"/>
      <c r="N88" s="38"/>
      <c r="O88" s="25"/>
    </row>
    <row r="89" spans="1:16" s="454" customFormat="1" ht="51" hidden="1" x14ac:dyDescent="0.2">
      <c r="A89" s="444">
        <v>85</v>
      </c>
      <c r="B89" s="561" t="s">
        <v>124</v>
      </c>
      <c r="C89" s="446" t="s">
        <v>118</v>
      </c>
      <c r="D89" s="497" t="s">
        <v>140</v>
      </c>
      <c r="E89" s="452" t="s">
        <v>128</v>
      </c>
      <c r="F89" s="452">
        <v>160.30000000000001</v>
      </c>
      <c r="G89" s="450">
        <v>240610</v>
      </c>
      <c r="H89" s="562" t="s">
        <v>1886</v>
      </c>
      <c r="I89" s="249" t="s">
        <v>433</v>
      </c>
      <c r="J89" s="249" t="s">
        <v>740</v>
      </c>
      <c r="K89" s="249" t="s">
        <v>742</v>
      </c>
      <c r="L89" s="452"/>
      <c r="M89" s="452"/>
      <c r="N89" s="453"/>
      <c r="O89" s="509" t="s">
        <v>2869</v>
      </c>
      <c r="P89" s="454" t="s">
        <v>2574</v>
      </c>
    </row>
    <row r="90" spans="1:16" s="454" customFormat="1" ht="51" hidden="1" x14ac:dyDescent="0.2">
      <c r="A90" s="444">
        <v>86</v>
      </c>
      <c r="B90" s="561" t="s">
        <v>124</v>
      </c>
      <c r="C90" s="446" t="s">
        <v>118</v>
      </c>
      <c r="D90" s="497" t="s">
        <v>139</v>
      </c>
      <c r="E90" s="452" t="s">
        <v>128</v>
      </c>
      <c r="F90" s="452">
        <v>245.1</v>
      </c>
      <c r="G90" s="450">
        <v>280511</v>
      </c>
      <c r="H90" s="562" t="s">
        <v>1886</v>
      </c>
      <c r="I90" s="249" t="s">
        <v>433</v>
      </c>
      <c r="J90" s="249" t="s">
        <v>740</v>
      </c>
      <c r="K90" s="249" t="s">
        <v>742</v>
      </c>
      <c r="L90" s="452"/>
      <c r="M90" s="452"/>
      <c r="N90" s="453"/>
      <c r="O90" s="509" t="s">
        <v>2869</v>
      </c>
      <c r="P90" s="454" t="s">
        <v>2574</v>
      </c>
    </row>
    <row r="91" spans="1:16" s="21" customFormat="1" ht="51" x14ac:dyDescent="0.2">
      <c r="A91" s="25">
        <v>87</v>
      </c>
      <c r="B91" s="300" t="s">
        <v>124</v>
      </c>
      <c r="C91" s="44" t="s">
        <v>118</v>
      </c>
      <c r="D91" s="32" t="s">
        <v>2600</v>
      </c>
      <c r="E91" s="33" t="s">
        <v>128</v>
      </c>
      <c r="F91" s="33">
        <v>77.8</v>
      </c>
      <c r="G91" s="17">
        <v>62667</v>
      </c>
      <c r="H91" s="247" t="s">
        <v>1886</v>
      </c>
      <c r="I91" s="10" t="s">
        <v>433</v>
      </c>
      <c r="J91" s="10" t="s">
        <v>740</v>
      </c>
      <c r="K91" s="10" t="s">
        <v>742</v>
      </c>
      <c r="L91" s="33"/>
      <c r="M91" s="33"/>
      <c r="N91" s="38"/>
      <c r="O91" s="25"/>
    </row>
    <row r="92" spans="1:16" s="21" customFormat="1" ht="51" x14ac:dyDescent="0.2">
      <c r="A92" s="25">
        <v>88</v>
      </c>
      <c r="B92" s="300" t="s">
        <v>124</v>
      </c>
      <c r="C92" s="44" t="s">
        <v>118</v>
      </c>
      <c r="D92" s="32" t="s">
        <v>141</v>
      </c>
      <c r="E92" s="33" t="s">
        <v>128</v>
      </c>
      <c r="F92" s="33">
        <v>82.5</v>
      </c>
      <c r="G92" s="17">
        <v>71286</v>
      </c>
      <c r="H92" s="247" t="s">
        <v>1886</v>
      </c>
      <c r="I92" s="10" t="s">
        <v>433</v>
      </c>
      <c r="J92" s="10" t="s">
        <v>740</v>
      </c>
      <c r="K92" s="10" t="s">
        <v>742</v>
      </c>
      <c r="L92" s="33"/>
      <c r="M92" s="33"/>
      <c r="N92" s="38"/>
      <c r="O92" s="25"/>
    </row>
    <row r="93" spans="1:16" s="21" customFormat="1" ht="119.25" customHeight="1" x14ac:dyDescent="0.2">
      <c r="A93" s="25">
        <v>89</v>
      </c>
      <c r="B93" s="166" t="s">
        <v>1885</v>
      </c>
      <c r="C93" s="44" t="s">
        <v>118</v>
      </c>
      <c r="D93" s="32" t="s">
        <v>142</v>
      </c>
      <c r="E93" s="33" t="s">
        <v>128</v>
      </c>
      <c r="F93" s="33">
        <v>112</v>
      </c>
      <c r="G93" s="40" t="s">
        <v>685</v>
      </c>
      <c r="H93" s="247" t="s">
        <v>1886</v>
      </c>
      <c r="I93" s="58" t="s">
        <v>684</v>
      </c>
      <c r="J93" s="10" t="s">
        <v>740</v>
      </c>
      <c r="K93" s="10" t="s">
        <v>742</v>
      </c>
      <c r="L93" s="33"/>
      <c r="M93" s="33"/>
      <c r="N93" s="38"/>
      <c r="O93" s="25"/>
    </row>
    <row r="94" spans="1:16" s="181" customFormat="1" ht="63.75" hidden="1" x14ac:dyDescent="0.2">
      <c r="A94" s="170">
        <v>90</v>
      </c>
      <c r="B94" s="512" t="s">
        <v>2172</v>
      </c>
      <c r="C94" s="172" t="s">
        <v>118</v>
      </c>
      <c r="D94" s="186" t="s">
        <v>143</v>
      </c>
      <c r="E94" s="186" t="s">
        <v>43</v>
      </c>
      <c r="F94" s="186">
        <v>1</v>
      </c>
      <c r="G94" s="514">
        <v>91666</v>
      </c>
      <c r="H94" s="359" t="s">
        <v>1886</v>
      </c>
      <c r="I94" s="178" t="s">
        <v>430</v>
      </c>
      <c r="J94" s="178" t="s">
        <v>740</v>
      </c>
      <c r="K94" s="178" t="s">
        <v>742</v>
      </c>
      <c r="L94" s="182"/>
      <c r="M94" s="182"/>
      <c r="N94" s="184"/>
      <c r="O94" s="180"/>
      <c r="P94" s="181" t="str">
        <f>$P$33</f>
        <v>списание</v>
      </c>
    </row>
    <row r="95" spans="1:16" s="181" customFormat="1" ht="63.75" hidden="1" x14ac:dyDescent="0.2">
      <c r="A95" s="170">
        <v>91</v>
      </c>
      <c r="B95" s="512" t="s">
        <v>2172</v>
      </c>
      <c r="C95" s="172" t="s">
        <v>118</v>
      </c>
      <c r="D95" s="182" t="s">
        <v>144</v>
      </c>
      <c r="E95" s="186" t="s">
        <v>43</v>
      </c>
      <c r="F95" s="186">
        <v>1</v>
      </c>
      <c r="G95" s="514">
        <v>91666</v>
      </c>
      <c r="H95" s="359" t="s">
        <v>1886</v>
      </c>
      <c r="I95" s="178" t="s">
        <v>430</v>
      </c>
      <c r="J95" s="178" t="s">
        <v>740</v>
      </c>
      <c r="K95" s="178" t="s">
        <v>742</v>
      </c>
      <c r="L95" s="182"/>
      <c r="M95" s="182"/>
      <c r="N95" s="184"/>
      <c r="O95" s="180"/>
      <c r="P95" s="181" t="str">
        <f>$P$33</f>
        <v>списание</v>
      </c>
    </row>
    <row r="96" spans="1:16" s="181" customFormat="1" ht="63.75" hidden="1" x14ac:dyDescent="0.2">
      <c r="A96" s="170">
        <v>92</v>
      </c>
      <c r="B96" s="512" t="s">
        <v>2172</v>
      </c>
      <c r="C96" s="172" t="s">
        <v>118</v>
      </c>
      <c r="D96" s="182" t="s">
        <v>145</v>
      </c>
      <c r="E96" s="186" t="s">
        <v>43</v>
      </c>
      <c r="F96" s="186">
        <v>1</v>
      </c>
      <c r="G96" s="514">
        <v>91666</v>
      </c>
      <c r="H96" s="359" t="s">
        <v>1886</v>
      </c>
      <c r="I96" s="178" t="s">
        <v>430</v>
      </c>
      <c r="J96" s="178" t="s">
        <v>740</v>
      </c>
      <c r="K96" s="178" t="s">
        <v>742</v>
      </c>
      <c r="L96" s="182"/>
      <c r="M96" s="182"/>
      <c r="N96" s="184"/>
      <c r="O96" s="180"/>
      <c r="P96" s="181" t="str">
        <f>$P$33</f>
        <v>списание</v>
      </c>
    </row>
    <row r="97" spans="1:15" s="13" customFormat="1" ht="80.25" customHeight="1" x14ac:dyDescent="0.2">
      <c r="A97" s="23">
        <v>93</v>
      </c>
      <c r="B97" s="50" t="s">
        <v>431</v>
      </c>
      <c r="C97" s="44" t="s">
        <v>118</v>
      </c>
      <c r="D97" s="12"/>
      <c r="E97" s="12" t="s">
        <v>43</v>
      </c>
      <c r="F97" s="12">
        <v>1</v>
      </c>
      <c r="G97" s="20">
        <v>99500</v>
      </c>
      <c r="I97" s="10" t="s">
        <v>432</v>
      </c>
      <c r="J97" s="10" t="s">
        <v>740</v>
      </c>
      <c r="K97" s="10" t="s">
        <v>742</v>
      </c>
      <c r="L97" s="32" t="s">
        <v>1829</v>
      </c>
      <c r="M97" s="32" t="s">
        <v>184</v>
      </c>
      <c r="N97" s="38"/>
      <c r="O97" s="169" t="s">
        <v>1830</v>
      </c>
    </row>
    <row r="98" spans="1:15" s="21" customFormat="1" ht="76.5" x14ac:dyDescent="0.2">
      <c r="A98" s="25">
        <v>94</v>
      </c>
      <c r="B98" s="166" t="s">
        <v>427</v>
      </c>
      <c r="C98" s="44" t="s">
        <v>118</v>
      </c>
      <c r="D98" s="32" t="s">
        <v>428</v>
      </c>
      <c r="E98" s="33" t="s">
        <v>43</v>
      </c>
      <c r="F98" s="33">
        <v>1</v>
      </c>
      <c r="G98" s="17">
        <v>1603504</v>
      </c>
      <c r="H98" s="247" t="s">
        <v>1887</v>
      </c>
      <c r="I98" s="10" t="s">
        <v>429</v>
      </c>
      <c r="J98" s="10" t="s">
        <v>740</v>
      </c>
      <c r="K98" s="10" t="s">
        <v>742</v>
      </c>
      <c r="L98" s="33"/>
      <c r="M98" s="33"/>
      <c r="N98" s="38"/>
      <c r="O98" s="25"/>
    </row>
    <row r="99" spans="1:15" s="21" customFormat="1" ht="38.25" x14ac:dyDescent="0.2">
      <c r="A99" s="25">
        <v>95</v>
      </c>
      <c r="B99" s="166" t="s">
        <v>455</v>
      </c>
      <c r="C99" s="44" t="s">
        <v>118</v>
      </c>
      <c r="D99" s="32" t="s">
        <v>456</v>
      </c>
      <c r="E99" s="33" t="s">
        <v>43</v>
      </c>
      <c r="F99" s="33">
        <v>1</v>
      </c>
      <c r="G99" s="17">
        <v>1027846.8</v>
      </c>
      <c r="H99" s="247" t="s">
        <v>1889</v>
      </c>
      <c r="I99" s="10" t="s">
        <v>457</v>
      </c>
      <c r="J99" s="10" t="s">
        <v>740</v>
      </c>
      <c r="K99" s="10" t="s">
        <v>742</v>
      </c>
      <c r="L99" s="33"/>
      <c r="M99" s="33"/>
      <c r="N99" s="38"/>
      <c r="O99" s="25"/>
    </row>
    <row r="100" spans="1:15" s="21" customFormat="1" ht="38.25" x14ac:dyDescent="0.2">
      <c r="A100" s="25">
        <v>96</v>
      </c>
      <c r="B100" s="166" t="s">
        <v>464</v>
      </c>
      <c r="C100" s="44" t="s">
        <v>118</v>
      </c>
      <c r="D100" s="32" t="s">
        <v>465</v>
      </c>
      <c r="E100" s="33" t="s">
        <v>43</v>
      </c>
      <c r="F100" s="33">
        <v>2</v>
      </c>
      <c r="G100" s="17" t="s">
        <v>466</v>
      </c>
      <c r="H100" s="247" t="s">
        <v>1888</v>
      </c>
      <c r="I100" s="10" t="s">
        <v>467</v>
      </c>
      <c r="J100" s="10" t="s">
        <v>740</v>
      </c>
      <c r="K100" s="10" t="s">
        <v>742</v>
      </c>
      <c r="L100" s="33"/>
      <c r="M100" s="33"/>
      <c r="N100" s="38"/>
      <c r="O100" s="25"/>
    </row>
    <row r="101" spans="1:15" s="21" customFormat="1" ht="38.25" x14ac:dyDescent="0.2">
      <c r="A101" s="25">
        <v>97</v>
      </c>
      <c r="B101" s="166" t="s">
        <v>468</v>
      </c>
      <c r="C101" s="44" t="s">
        <v>118</v>
      </c>
      <c r="D101" s="32" t="s">
        <v>465</v>
      </c>
      <c r="E101" s="33" t="s">
        <v>43</v>
      </c>
      <c r="F101" s="33">
        <v>2</v>
      </c>
      <c r="G101" s="17" t="s">
        <v>469</v>
      </c>
      <c r="H101" s="247" t="s">
        <v>1888</v>
      </c>
      <c r="I101" s="10" t="s">
        <v>467</v>
      </c>
      <c r="J101" s="10" t="s">
        <v>740</v>
      </c>
      <c r="K101" s="10" t="s">
        <v>742</v>
      </c>
      <c r="L101" s="33"/>
      <c r="M101" s="33"/>
      <c r="N101" s="38"/>
      <c r="O101" s="25"/>
    </row>
    <row r="102" spans="1:15" s="21" customFormat="1" ht="38.25" x14ac:dyDescent="0.2">
      <c r="A102" s="25">
        <v>98</v>
      </c>
      <c r="B102" s="166" t="s">
        <v>470</v>
      </c>
      <c r="C102" s="44" t="s">
        <v>118</v>
      </c>
      <c r="D102" s="32" t="s">
        <v>465</v>
      </c>
      <c r="E102" s="33" t="s">
        <v>43</v>
      </c>
      <c r="F102" s="33">
        <v>50</v>
      </c>
      <c r="G102" s="17" t="s">
        <v>471</v>
      </c>
      <c r="H102" s="247" t="s">
        <v>1888</v>
      </c>
      <c r="I102" s="10" t="s">
        <v>467</v>
      </c>
      <c r="J102" s="10" t="s">
        <v>740</v>
      </c>
      <c r="K102" s="10" t="s">
        <v>742</v>
      </c>
      <c r="L102" s="33"/>
      <c r="M102" s="33"/>
      <c r="N102" s="38"/>
      <c r="O102" s="25"/>
    </row>
    <row r="103" spans="1:15" s="21" customFormat="1" ht="38.25" x14ac:dyDescent="0.2">
      <c r="A103" s="25">
        <v>99</v>
      </c>
      <c r="B103" s="166" t="s">
        <v>472</v>
      </c>
      <c r="C103" s="44" t="s">
        <v>118</v>
      </c>
      <c r="D103" s="32" t="s">
        <v>465</v>
      </c>
      <c r="E103" s="33" t="s">
        <v>43</v>
      </c>
      <c r="F103" s="33">
        <v>50</v>
      </c>
      <c r="G103" s="17" t="s">
        <v>473</v>
      </c>
      <c r="H103" s="247" t="s">
        <v>1888</v>
      </c>
      <c r="I103" s="10" t="s">
        <v>467</v>
      </c>
      <c r="J103" s="10" t="s">
        <v>740</v>
      </c>
      <c r="K103" s="10" t="s">
        <v>742</v>
      </c>
      <c r="L103" s="33"/>
      <c r="M103" s="33"/>
      <c r="N103" s="38"/>
      <c r="O103" s="25"/>
    </row>
    <row r="104" spans="1:15" s="21" customFormat="1" ht="38.25" x14ac:dyDescent="0.2">
      <c r="A104" s="25">
        <v>100</v>
      </c>
      <c r="B104" s="166" t="s">
        <v>474</v>
      </c>
      <c r="C104" s="44" t="s">
        <v>118</v>
      </c>
      <c r="D104" s="32" t="s">
        <v>465</v>
      </c>
      <c r="E104" s="33" t="s">
        <v>43</v>
      </c>
      <c r="F104" s="33">
        <v>50</v>
      </c>
      <c r="G104" s="17" t="s">
        <v>475</v>
      </c>
      <c r="H104" s="247" t="s">
        <v>1888</v>
      </c>
      <c r="I104" s="10" t="s">
        <v>467</v>
      </c>
      <c r="J104" s="10" t="s">
        <v>740</v>
      </c>
      <c r="K104" s="10" t="s">
        <v>742</v>
      </c>
      <c r="L104" s="33"/>
      <c r="M104" s="33"/>
      <c r="N104" s="38"/>
      <c r="O104" s="25"/>
    </row>
    <row r="105" spans="1:15" s="21" customFormat="1" ht="38.25" x14ac:dyDescent="0.2">
      <c r="A105" s="25">
        <v>101</v>
      </c>
      <c r="B105" s="166" t="s">
        <v>476</v>
      </c>
      <c r="C105" s="44" t="s">
        <v>118</v>
      </c>
      <c r="D105" s="32" t="s">
        <v>465</v>
      </c>
      <c r="E105" s="33" t="s">
        <v>43</v>
      </c>
      <c r="F105" s="33">
        <v>50</v>
      </c>
      <c r="G105" s="17" t="s">
        <v>477</v>
      </c>
      <c r="H105" s="247" t="s">
        <v>1888</v>
      </c>
      <c r="I105" s="10" t="s">
        <v>467</v>
      </c>
      <c r="J105" s="10" t="s">
        <v>740</v>
      </c>
      <c r="K105" s="10" t="s">
        <v>742</v>
      </c>
      <c r="L105" s="33"/>
      <c r="M105" s="33"/>
      <c r="N105" s="38"/>
      <c r="O105" s="25"/>
    </row>
    <row r="106" spans="1:15" s="21" customFormat="1" ht="38.25" x14ac:dyDescent="0.2">
      <c r="A106" s="25">
        <v>102</v>
      </c>
      <c r="B106" s="166" t="s">
        <v>478</v>
      </c>
      <c r="C106" s="44" t="s">
        <v>118</v>
      </c>
      <c r="D106" s="32" t="s">
        <v>465</v>
      </c>
      <c r="E106" s="33" t="s">
        <v>43</v>
      </c>
      <c r="F106" s="33">
        <v>50</v>
      </c>
      <c r="G106" s="17" t="s">
        <v>479</v>
      </c>
      <c r="H106" s="247" t="s">
        <v>1888</v>
      </c>
      <c r="I106" s="10" t="s">
        <v>467</v>
      </c>
      <c r="J106" s="10" t="s">
        <v>740</v>
      </c>
      <c r="K106" s="10" t="s">
        <v>742</v>
      </c>
      <c r="L106" s="33"/>
      <c r="M106" s="33"/>
      <c r="N106" s="38"/>
      <c r="O106" s="25"/>
    </row>
    <row r="107" spans="1:15" s="21" customFormat="1" ht="55.5" customHeight="1" x14ac:dyDescent="0.2">
      <c r="A107" s="25">
        <v>103</v>
      </c>
      <c r="B107" s="166" t="s">
        <v>124</v>
      </c>
      <c r="C107" s="44" t="s">
        <v>118</v>
      </c>
      <c r="D107" s="32" t="s">
        <v>559</v>
      </c>
      <c r="E107" s="33" t="s">
        <v>128</v>
      </c>
      <c r="F107" s="33">
        <v>55.86</v>
      </c>
      <c r="G107" s="294" t="s">
        <v>560</v>
      </c>
      <c r="H107" s="247" t="s">
        <v>1886</v>
      </c>
      <c r="I107" s="10" t="s">
        <v>561</v>
      </c>
      <c r="J107" s="10" t="s">
        <v>740</v>
      </c>
      <c r="K107" s="10" t="s">
        <v>742</v>
      </c>
      <c r="L107" s="33"/>
      <c r="M107" s="33"/>
      <c r="N107" s="38"/>
      <c r="O107" s="25"/>
    </row>
    <row r="108" spans="1:15" s="21" customFormat="1" ht="55.5" customHeight="1" x14ac:dyDescent="0.2">
      <c r="A108" s="25"/>
      <c r="B108" s="166" t="s">
        <v>124</v>
      </c>
      <c r="C108" s="44" t="s">
        <v>118</v>
      </c>
      <c r="D108" s="32" t="s">
        <v>563</v>
      </c>
      <c r="E108" s="33" t="s">
        <v>128</v>
      </c>
      <c r="F108" s="33">
        <v>76</v>
      </c>
      <c r="G108" s="294">
        <v>87033</v>
      </c>
      <c r="H108" s="247" t="s">
        <v>1886</v>
      </c>
      <c r="I108" s="10" t="s">
        <v>565</v>
      </c>
      <c r="J108" s="10" t="s">
        <v>740</v>
      </c>
      <c r="K108" s="10" t="s">
        <v>742</v>
      </c>
      <c r="L108" s="33"/>
      <c r="M108" s="33"/>
      <c r="N108" s="38"/>
      <c r="O108" s="25"/>
    </row>
    <row r="109" spans="1:15" s="21" customFormat="1" ht="54" customHeight="1" x14ac:dyDescent="0.2">
      <c r="A109" s="25">
        <v>104</v>
      </c>
      <c r="B109" s="166" t="s">
        <v>562</v>
      </c>
      <c r="C109" s="44" t="s">
        <v>118</v>
      </c>
      <c r="D109" s="32" t="s">
        <v>563</v>
      </c>
      <c r="E109" s="33" t="s">
        <v>128</v>
      </c>
      <c r="F109" s="33">
        <v>137</v>
      </c>
      <c r="G109" s="40" t="s">
        <v>564</v>
      </c>
      <c r="H109" s="247" t="s">
        <v>1886</v>
      </c>
      <c r="I109" s="10" t="s">
        <v>1892</v>
      </c>
      <c r="J109" s="10" t="s">
        <v>740</v>
      </c>
      <c r="K109" s="10" t="s">
        <v>742</v>
      </c>
      <c r="L109" s="33"/>
      <c r="M109" s="33"/>
      <c r="N109" s="38"/>
      <c r="O109" s="25"/>
    </row>
    <row r="110" spans="1:15" s="21" customFormat="1" ht="53.25" customHeight="1" x14ac:dyDescent="0.2">
      <c r="A110" s="25">
        <v>105</v>
      </c>
      <c r="B110" s="166" t="s">
        <v>566</v>
      </c>
      <c r="C110" s="44" t="s">
        <v>118</v>
      </c>
      <c r="D110" s="32" t="s">
        <v>567</v>
      </c>
      <c r="E110" s="33" t="s">
        <v>43</v>
      </c>
      <c r="F110" s="33">
        <v>10</v>
      </c>
      <c r="G110" s="40" t="s">
        <v>568</v>
      </c>
      <c r="H110" s="247" t="s">
        <v>1886</v>
      </c>
      <c r="I110" s="10" t="s">
        <v>569</v>
      </c>
      <c r="J110" s="10" t="s">
        <v>740</v>
      </c>
      <c r="K110" s="10" t="s">
        <v>742</v>
      </c>
      <c r="L110" s="33"/>
      <c r="M110" s="33"/>
      <c r="N110" s="38"/>
      <c r="O110" s="25"/>
    </row>
    <row r="111" spans="1:15" s="21" customFormat="1" ht="102.75" customHeight="1" x14ac:dyDescent="0.2">
      <c r="A111" s="25">
        <v>122</v>
      </c>
      <c r="B111" s="166" t="s">
        <v>2474</v>
      </c>
      <c r="C111" s="167" t="s">
        <v>118</v>
      </c>
      <c r="D111" s="32" t="s">
        <v>97</v>
      </c>
      <c r="E111" s="33" t="s">
        <v>43</v>
      </c>
      <c r="F111" s="33">
        <v>1</v>
      </c>
      <c r="G111" s="17" t="s">
        <v>2268</v>
      </c>
      <c r="H111" s="134">
        <v>2012</v>
      </c>
      <c r="I111" s="40" t="s">
        <v>2618</v>
      </c>
      <c r="J111" s="32" t="s">
        <v>740</v>
      </c>
      <c r="K111" s="32" t="s">
        <v>742</v>
      </c>
      <c r="L111" s="33"/>
      <c r="M111" s="33"/>
      <c r="N111" s="38"/>
      <c r="O111" s="25"/>
    </row>
    <row r="112" spans="1:15" s="21" customFormat="1" ht="38.25" x14ac:dyDescent="0.2">
      <c r="A112" s="25">
        <v>107</v>
      </c>
      <c r="B112" s="166" t="s">
        <v>1666</v>
      </c>
      <c r="C112" s="44" t="s">
        <v>118</v>
      </c>
      <c r="D112" s="32" t="s">
        <v>554</v>
      </c>
      <c r="E112" s="33" t="s">
        <v>43</v>
      </c>
      <c r="F112" s="33">
        <v>1</v>
      </c>
      <c r="G112" s="294" t="s">
        <v>551</v>
      </c>
      <c r="H112" s="247" t="s">
        <v>1881</v>
      </c>
      <c r="I112" s="10" t="s">
        <v>552</v>
      </c>
      <c r="J112" s="10" t="s">
        <v>740</v>
      </c>
      <c r="K112" s="10" t="s">
        <v>742</v>
      </c>
      <c r="L112" s="33"/>
      <c r="M112" s="33"/>
      <c r="N112" s="38"/>
      <c r="O112" s="25"/>
    </row>
    <row r="113" spans="1:16" s="181" customFormat="1" ht="38.25" hidden="1" x14ac:dyDescent="0.2">
      <c r="A113" s="170">
        <v>108</v>
      </c>
      <c r="B113" s="512" t="s">
        <v>573</v>
      </c>
      <c r="C113" s="172" t="s">
        <v>118</v>
      </c>
      <c r="D113" s="182" t="s">
        <v>574</v>
      </c>
      <c r="E113" s="186" t="s">
        <v>43</v>
      </c>
      <c r="F113" s="186">
        <v>1</v>
      </c>
      <c r="G113" s="515" t="s">
        <v>2612</v>
      </c>
      <c r="H113" s="359" t="s">
        <v>1883</v>
      </c>
      <c r="I113" s="178" t="s">
        <v>575</v>
      </c>
      <c r="J113" s="178" t="s">
        <v>740</v>
      </c>
      <c r="K113" s="178" t="s">
        <v>742</v>
      </c>
      <c r="L113" s="182"/>
      <c r="M113" s="182"/>
      <c r="N113" s="184"/>
      <c r="O113" s="180"/>
      <c r="P113" s="181" t="s">
        <v>2536</v>
      </c>
    </row>
    <row r="114" spans="1:16" s="181" customFormat="1" ht="38.25" hidden="1" x14ac:dyDescent="0.2">
      <c r="A114" s="170">
        <v>109</v>
      </c>
      <c r="B114" s="512" t="s">
        <v>553</v>
      </c>
      <c r="C114" s="172" t="s">
        <v>118</v>
      </c>
      <c r="D114" s="182" t="s">
        <v>555</v>
      </c>
      <c r="E114" s="186" t="s">
        <v>128</v>
      </c>
      <c r="F114" s="186">
        <v>64</v>
      </c>
      <c r="G114" s="534" t="s">
        <v>556</v>
      </c>
      <c r="H114" s="359" t="s">
        <v>1882</v>
      </c>
      <c r="I114" s="178" t="s">
        <v>558</v>
      </c>
      <c r="J114" s="178" t="s">
        <v>740</v>
      </c>
      <c r="K114" s="178" t="s">
        <v>742</v>
      </c>
      <c r="L114" s="186"/>
      <c r="M114" s="186"/>
      <c r="N114" s="184"/>
      <c r="O114" s="360" t="s">
        <v>2671</v>
      </c>
      <c r="P114" s="181" t="s">
        <v>2536</v>
      </c>
    </row>
    <row r="115" spans="1:16" s="21" customFormat="1" ht="38.25" x14ac:dyDescent="0.2">
      <c r="A115" s="25">
        <v>110</v>
      </c>
      <c r="B115" s="166" t="s">
        <v>124</v>
      </c>
      <c r="C115" s="44" t="s">
        <v>118</v>
      </c>
      <c r="D115" s="32" t="s">
        <v>555</v>
      </c>
      <c r="E115" s="33" t="s">
        <v>128</v>
      </c>
      <c r="F115" s="33">
        <v>1.8</v>
      </c>
      <c r="G115" s="17" t="s">
        <v>557</v>
      </c>
      <c r="H115" s="247" t="s">
        <v>1882</v>
      </c>
      <c r="I115" s="10" t="s">
        <v>558</v>
      </c>
      <c r="J115" s="10" t="s">
        <v>740</v>
      </c>
      <c r="K115" s="10" t="s">
        <v>742</v>
      </c>
      <c r="L115" s="33"/>
      <c r="M115" s="33"/>
      <c r="N115" s="38"/>
      <c r="O115" s="25"/>
    </row>
    <row r="116" spans="1:16" s="242" customFormat="1" ht="169.5" hidden="1" customHeight="1" x14ac:dyDescent="0.2">
      <c r="A116" s="236">
        <v>111</v>
      </c>
      <c r="B116" s="237" t="s">
        <v>679</v>
      </c>
      <c r="C116" s="138" t="s">
        <v>118</v>
      </c>
      <c r="D116" s="236" t="s">
        <v>118</v>
      </c>
      <c r="E116" s="239" t="s">
        <v>43</v>
      </c>
      <c r="F116" s="238" t="s">
        <v>2613</v>
      </c>
      <c r="G116" s="142" t="s">
        <v>2614</v>
      </c>
      <c r="H116" s="244" t="s">
        <v>1276</v>
      </c>
      <c r="I116" s="137" t="s">
        <v>680</v>
      </c>
      <c r="J116" s="137" t="s">
        <v>740</v>
      </c>
      <c r="K116" s="137" t="s">
        <v>742</v>
      </c>
      <c r="L116" s="239"/>
      <c r="M116" s="239"/>
      <c r="N116" s="241"/>
      <c r="O116" s="137" t="s">
        <v>2615</v>
      </c>
    </row>
    <row r="117" spans="1:16" s="21" customFormat="1" ht="38.25" x14ac:dyDescent="0.2">
      <c r="A117" s="25">
        <v>112</v>
      </c>
      <c r="B117" s="166" t="s">
        <v>63</v>
      </c>
      <c r="C117" s="44" t="s">
        <v>118</v>
      </c>
      <c r="D117" s="32" t="s">
        <v>681</v>
      </c>
      <c r="E117" s="33" t="s">
        <v>128</v>
      </c>
      <c r="F117" s="33">
        <v>230</v>
      </c>
      <c r="G117" s="510">
        <v>395250</v>
      </c>
      <c r="H117" s="247" t="s">
        <v>1879</v>
      </c>
      <c r="I117" s="10" t="s">
        <v>682</v>
      </c>
      <c r="J117" s="10" t="s">
        <v>740</v>
      </c>
      <c r="K117" s="10" t="s">
        <v>742</v>
      </c>
      <c r="L117" s="33"/>
      <c r="M117" s="33"/>
      <c r="N117" s="38"/>
      <c r="O117" s="25"/>
    </row>
    <row r="118" spans="1:16" s="242" customFormat="1" ht="89.25" hidden="1" x14ac:dyDescent="0.2">
      <c r="A118" s="236">
        <v>113</v>
      </c>
      <c r="B118" s="245" t="s">
        <v>2147</v>
      </c>
      <c r="C118" s="138" t="s">
        <v>118</v>
      </c>
      <c r="D118" s="238" t="s">
        <v>683</v>
      </c>
      <c r="E118" s="239" t="s">
        <v>43</v>
      </c>
      <c r="F118" s="239">
        <v>12</v>
      </c>
      <c r="G118" s="240">
        <v>91200</v>
      </c>
      <c r="H118" s="244" t="s">
        <v>1880</v>
      </c>
      <c r="I118" s="137" t="s">
        <v>686</v>
      </c>
      <c r="J118" s="137" t="s">
        <v>740</v>
      </c>
      <c r="K118" s="137" t="s">
        <v>742</v>
      </c>
      <c r="L118" s="238" t="s">
        <v>2020</v>
      </c>
      <c r="M118" s="238" t="s">
        <v>184</v>
      </c>
      <c r="N118" s="241"/>
      <c r="O118" s="243" t="s">
        <v>2021</v>
      </c>
    </row>
    <row r="119" spans="1:16" s="242" customFormat="1" ht="38.25" hidden="1" x14ac:dyDescent="0.2">
      <c r="A119" s="236">
        <v>114</v>
      </c>
      <c r="B119" s="245" t="s">
        <v>2147</v>
      </c>
      <c r="C119" s="138" t="s">
        <v>118</v>
      </c>
      <c r="D119" s="238" t="s">
        <v>683</v>
      </c>
      <c r="E119" s="239" t="s">
        <v>43</v>
      </c>
      <c r="F119" s="239">
        <v>13</v>
      </c>
      <c r="G119" s="240">
        <v>98800</v>
      </c>
      <c r="H119" s="244" t="s">
        <v>1276</v>
      </c>
      <c r="I119" s="137" t="s">
        <v>687</v>
      </c>
      <c r="J119" s="137" t="s">
        <v>740</v>
      </c>
      <c r="K119" s="137" t="s">
        <v>742</v>
      </c>
      <c r="L119" s="238" t="s">
        <v>2018</v>
      </c>
      <c r="M119" s="238" t="s">
        <v>184</v>
      </c>
      <c r="N119" s="241"/>
      <c r="O119" s="243" t="s">
        <v>2019</v>
      </c>
    </row>
    <row r="120" spans="1:16" s="21" customFormat="1" ht="47.25" customHeight="1" x14ac:dyDescent="0.2">
      <c r="A120" s="25">
        <v>123</v>
      </c>
      <c r="B120" s="248" t="s">
        <v>87</v>
      </c>
      <c r="C120" s="295" t="s">
        <v>118</v>
      </c>
      <c r="D120" s="169" t="s">
        <v>1340</v>
      </c>
      <c r="E120" s="33" t="s">
        <v>43</v>
      </c>
      <c r="F120" s="33">
        <v>1</v>
      </c>
      <c r="G120" s="36">
        <v>73116.240000000005</v>
      </c>
      <c r="H120" s="296" t="s">
        <v>1878</v>
      </c>
      <c r="I120" s="58" t="s">
        <v>1341</v>
      </c>
      <c r="J120" s="10" t="s">
        <v>740</v>
      </c>
      <c r="K120" s="10" t="s">
        <v>742</v>
      </c>
      <c r="L120" s="25"/>
      <c r="M120" s="25"/>
      <c r="N120" s="297"/>
      <c r="O120" s="25"/>
    </row>
    <row r="121" spans="1:16" s="21" customFormat="1" ht="66" customHeight="1" x14ac:dyDescent="0.2">
      <c r="A121" s="25">
        <v>124</v>
      </c>
      <c r="B121" s="248" t="s">
        <v>87</v>
      </c>
      <c r="C121" s="295" t="s">
        <v>118</v>
      </c>
      <c r="D121" s="169" t="s">
        <v>1342</v>
      </c>
      <c r="E121" s="33" t="s">
        <v>43</v>
      </c>
      <c r="F121" s="33">
        <v>1</v>
      </c>
      <c r="G121" s="36">
        <v>73116.240000000005</v>
      </c>
      <c r="H121" s="296" t="s">
        <v>1878</v>
      </c>
      <c r="I121" s="58" t="s">
        <v>1341</v>
      </c>
      <c r="J121" s="10" t="s">
        <v>740</v>
      </c>
      <c r="K121" s="10" t="s">
        <v>742</v>
      </c>
      <c r="L121" s="25"/>
      <c r="M121" s="25"/>
      <c r="N121" s="297"/>
      <c r="O121" s="25"/>
    </row>
    <row r="122" spans="1:16" s="21" customFormat="1" ht="38.25" x14ac:dyDescent="0.2">
      <c r="A122" s="25">
        <v>125</v>
      </c>
      <c r="B122" s="248" t="s">
        <v>87</v>
      </c>
      <c r="C122" s="295" t="s">
        <v>118</v>
      </c>
      <c r="D122" s="169" t="s">
        <v>1343</v>
      </c>
      <c r="E122" s="33" t="s">
        <v>43</v>
      </c>
      <c r="F122" s="33">
        <v>1</v>
      </c>
      <c r="G122" s="36">
        <v>73116.240000000005</v>
      </c>
      <c r="H122" s="296" t="s">
        <v>1878</v>
      </c>
      <c r="I122" s="58" t="s">
        <v>1341</v>
      </c>
      <c r="J122" s="10" t="s">
        <v>740</v>
      </c>
      <c r="K122" s="10" t="s">
        <v>742</v>
      </c>
      <c r="L122" s="25"/>
      <c r="M122" s="25"/>
      <c r="N122" s="297"/>
      <c r="O122" s="25"/>
    </row>
    <row r="123" spans="1:16" s="21" customFormat="1" ht="38.25" x14ac:dyDescent="0.2">
      <c r="A123" s="25">
        <v>126</v>
      </c>
      <c r="B123" s="248" t="s">
        <v>87</v>
      </c>
      <c r="C123" s="295" t="s">
        <v>118</v>
      </c>
      <c r="D123" s="32" t="s">
        <v>1344</v>
      </c>
      <c r="E123" s="33" t="s">
        <v>43</v>
      </c>
      <c r="F123" s="33">
        <v>1</v>
      </c>
      <c r="G123" s="36">
        <v>73116.240000000005</v>
      </c>
      <c r="H123" s="296" t="s">
        <v>1878</v>
      </c>
      <c r="I123" s="58" t="s">
        <v>1341</v>
      </c>
      <c r="J123" s="10" t="s">
        <v>740</v>
      </c>
      <c r="K123" s="10" t="s">
        <v>742</v>
      </c>
      <c r="L123" s="25"/>
      <c r="M123" s="25"/>
      <c r="N123" s="297"/>
      <c r="O123" s="25"/>
    </row>
    <row r="124" spans="1:16" s="21" customFormat="1" ht="38.25" x14ac:dyDescent="0.2">
      <c r="A124" s="25">
        <v>127</v>
      </c>
      <c r="B124" s="248" t="s">
        <v>87</v>
      </c>
      <c r="C124" s="295" t="s">
        <v>118</v>
      </c>
      <c r="D124" s="32" t="s">
        <v>1345</v>
      </c>
      <c r="E124" s="33" t="s">
        <v>43</v>
      </c>
      <c r="F124" s="33">
        <v>1</v>
      </c>
      <c r="G124" s="36">
        <v>73116.240000000005</v>
      </c>
      <c r="H124" s="296" t="s">
        <v>1878</v>
      </c>
      <c r="I124" s="58" t="s">
        <v>1341</v>
      </c>
      <c r="J124" s="10" t="s">
        <v>740</v>
      </c>
      <c r="K124" s="10" t="s">
        <v>742</v>
      </c>
      <c r="L124" s="25"/>
      <c r="M124" s="25"/>
      <c r="N124" s="297"/>
      <c r="O124" s="25"/>
    </row>
    <row r="125" spans="1:16" s="21" customFormat="1" ht="38.25" x14ac:dyDescent="0.2">
      <c r="A125" s="25">
        <v>128</v>
      </c>
      <c r="B125" s="248" t="s">
        <v>87</v>
      </c>
      <c r="C125" s="295" t="s">
        <v>118</v>
      </c>
      <c r="D125" s="32" t="s">
        <v>1697</v>
      </c>
      <c r="E125" s="33" t="s">
        <v>43</v>
      </c>
      <c r="F125" s="33">
        <v>1</v>
      </c>
      <c r="G125" s="36">
        <v>73116.240000000005</v>
      </c>
      <c r="H125" s="296" t="s">
        <v>1878</v>
      </c>
      <c r="I125" s="58" t="s">
        <v>1341</v>
      </c>
      <c r="J125" s="10" t="s">
        <v>740</v>
      </c>
      <c r="K125" s="10" t="s">
        <v>742</v>
      </c>
      <c r="L125" s="25"/>
      <c r="M125" s="25"/>
      <c r="N125" s="297"/>
      <c r="O125" s="25"/>
    </row>
    <row r="126" spans="1:16" s="21" customFormat="1" ht="51" x14ac:dyDescent="0.2">
      <c r="A126" s="25">
        <v>115</v>
      </c>
      <c r="B126" s="166" t="s">
        <v>87</v>
      </c>
      <c r="C126" s="44" t="s">
        <v>118</v>
      </c>
      <c r="D126" s="32" t="s">
        <v>704</v>
      </c>
      <c r="E126" s="33" t="s">
        <v>43</v>
      </c>
      <c r="F126" s="33">
        <v>1</v>
      </c>
      <c r="G126" s="17">
        <v>66666</v>
      </c>
      <c r="H126" s="247" t="s">
        <v>1876</v>
      </c>
      <c r="I126" s="10" t="s">
        <v>710</v>
      </c>
      <c r="J126" s="10" t="s">
        <v>740</v>
      </c>
      <c r="K126" s="10" t="s">
        <v>742</v>
      </c>
      <c r="L126" s="33"/>
      <c r="M126" s="33"/>
      <c r="N126" s="38"/>
      <c r="O126" s="25"/>
    </row>
    <row r="127" spans="1:16" s="21" customFormat="1" ht="38.25" x14ac:dyDescent="0.2">
      <c r="A127" s="25">
        <v>116</v>
      </c>
      <c r="B127" s="166" t="s">
        <v>87</v>
      </c>
      <c r="C127" s="44" t="s">
        <v>118</v>
      </c>
      <c r="D127" s="32" t="s">
        <v>705</v>
      </c>
      <c r="E127" s="33" t="s">
        <v>43</v>
      </c>
      <c r="F127" s="33">
        <v>1</v>
      </c>
      <c r="G127" s="17">
        <v>66666</v>
      </c>
      <c r="H127" s="247" t="s">
        <v>1876</v>
      </c>
      <c r="I127" s="10" t="s">
        <v>710</v>
      </c>
      <c r="J127" s="10" t="s">
        <v>740</v>
      </c>
      <c r="K127" s="10" t="s">
        <v>742</v>
      </c>
      <c r="L127" s="33"/>
      <c r="M127" s="33"/>
      <c r="N127" s="38"/>
      <c r="O127" s="25"/>
    </row>
    <row r="128" spans="1:16" s="21" customFormat="1" ht="51" x14ac:dyDescent="0.2">
      <c r="A128" s="25">
        <v>117</v>
      </c>
      <c r="B128" s="166" t="s">
        <v>87</v>
      </c>
      <c r="C128" s="44" t="s">
        <v>118</v>
      </c>
      <c r="D128" s="32" t="s">
        <v>706</v>
      </c>
      <c r="E128" s="33" t="s">
        <v>43</v>
      </c>
      <c r="F128" s="33">
        <v>1</v>
      </c>
      <c r="G128" s="17">
        <v>66666</v>
      </c>
      <c r="H128" s="247" t="s">
        <v>1876</v>
      </c>
      <c r="I128" s="10" t="s">
        <v>710</v>
      </c>
      <c r="J128" s="10" t="s">
        <v>740</v>
      </c>
      <c r="K128" s="10" t="s">
        <v>742</v>
      </c>
      <c r="L128" s="33"/>
      <c r="M128" s="33"/>
      <c r="N128" s="38"/>
      <c r="O128" s="25"/>
    </row>
    <row r="129" spans="1:16" s="21" customFormat="1" ht="63.75" x14ac:dyDescent="0.2">
      <c r="A129" s="25">
        <v>118</v>
      </c>
      <c r="B129" s="166" t="s">
        <v>87</v>
      </c>
      <c r="C129" s="44" t="s">
        <v>118</v>
      </c>
      <c r="D129" s="32" t="s">
        <v>707</v>
      </c>
      <c r="E129" s="33" t="s">
        <v>43</v>
      </c>
      <c r="F129" s="33">
        <v>1</v>
      </c>
      <c r="G129" s="17">
        <v>66666</v>
      </c>
      <c r="H129" s="247" t="s">
        <v>1876</v>
      </c>
      <c r="I129" s="10" t="s">
        <v>710</v>
      </c>
      <c r="J129" s="10" t="s">
        <v>740</v>
      </c>
      <c r="K129" s="10" t="s">
        <v>742</v>
      </c>
      <c r="L129" s="33"/>
      <c r="M129" s="33"/>
      <c r="N129" s="38"/>
      <c r="O129" s="25"/>
    </row>
    <row r="130" spans="1:16" s="21" customFormat="1" ht="63.75" x14ac:dyDescent="0.2">
      <c r="A130" s="25">
        <v>119</v>
      </c>
      <c r="B130" s="166" t="s">
        <v>87</v>
      </c>
      <c r="C130" s="44" t="s">
        <v>118</v>
      </c>
      <c r="D130" s="10" t="s">
        <v>708</v>
      </c>
      <c r="E130" s="33" t="s">
        <v>43</v>
      </c>
      <c r="F130" s="33">
        <v>1</v>
      </c>
      <c r="G130" s="17">
        <v>66666</v>
      </c>
      <c r="H130" s="247" t="s">
        <v>1876</v>
      </c>
      <c r="I130" s="10" t="s">
        <v>710</v>
      </c>
      <c r="J130" s="10" t="s">
        <v>740</v>
      </c>
      <c r="K130" s="10" t="s">
        <v>742</v>
      </c>
      <c r="L130" s="33"/>
      <c r="M130" s="33"/>
      <c r="N130" s="38"/>
      <c r="O130" s="25"/>
    </row>
    <row r="131" spans="1:16" s="21" customFormat="1" ht="63.75" x14ac:dyDescent="0.2">
      <c r="A131" s="25">
        <v>120</v>
      </c>
      <c r="B131" s="166" t="s">
        <v>87</v>
      </c>
      <c r="C131" s="44" t="s">
        <v>118</v>
      </c>
      <c r="D131" s="32" t="s">
        <v>709</v>
      </c>
      <c r="E131" s="33" t="s">
        <v>43</v>
      </c>
      <c r="F131" s="33">
        <v>1</v>
      </c>
      <c r="G131" s="17">
        <v>66666</v>
      </c>
      <c r="H131" s="247" t="s">
        <v>1876</v>
      </c>
      <c r="I131" s="10" t="s">
        <v>710</v>
      </c>
      <c r="J131" s="10" t="s">
        <v>740</v>
      </c>
      <c r="K131" s="10" t="s">
        <v>742</v>
      </c>
      <c r="L131" s="33"/>
      <c r="M131" s="33"/>
      <c r="N131" s="38"/>
      <c r="O131" s="25"/>
    </row>
    <row r="132" spans="1:16" s="21" customFormat="1" ht="38.25" x14ac:dyDescent="0.2">
      <c r="A132" s="25">
        <v>121</v>
      </c>
      <c r="B132" s="166" t="s">
        <v>728</v>
      </c>
      <c r="C132" s="44" t="s">
        <v>118</v>
      </c>
      <c r="D132" s="32" t="s">
        <v>729</v>
      </c>
      <c r="E132" s="33" t="s">
        <v>43</v>
      </c>
      <c r="F132" s="33">
        <v>1</v>
      </c>
      <c r="G132" s="17">
        <v>1081944</v>
      </c>
      <c r="H132" s="134" t="s">
        <v>1877</v>
      </c>
      <c r="I132" s="10" t="s">
        <v>730</v>
      </c>
      <c r="J132" s="10" t="s">
        <v>740</v>
      </c>
      <c r="K132" s="10" t="s">
        <v>742</v>
      </c>
      <c r="L132" s="33"/>
      <c r="M132" s="33"/>
      <c r="N132" s="38"/>
      <c r="O132" s="25"/>
    </row>
    <row r="133" spans="1:16" s="21" customFormat="1" ht="63.75" x14ac:dyDescent="0.2">
      <c r="A133" s="25">
        <v>129</v>
      </c>
      <c r="B133" s="248" t="s">
        <v>87</v>
      </c>
      <c r="C133" s="295" t="s">
        <v>118</v>
      </c>
      <c r="D133" s="169" t="s">
        <v>1346</v>
      </c>
      <c r="E133" s="33" t="s">
        <v>43</v>
      </c>
      <c r="F133" s="33">
        <v>1</v>
      </c>
      <c r="G133" s="36">
        <v>92175.85</v>
      </c>
      <c r="H133" s="296" t="s">
        <v>1875</v>
      </c>
      <c r="I133" s="58" t="s">
        <v>1352</v>
      </c>
      <c r="J133" s="10" t="s">
        <v>740</v>
      </c>
      <c r="K133" s="10" t="s">
        <v>742</v>
      </c>
      <c r="L133" s="25"/>
      <c r="M133" s="25"/>
      <c r="N133" s="297"/>
      <c r="O133" s="25"/>
    </row>
    <row r="134" spans="1:16" s="21" customFormat="1" ht="51" x14ac:dyDescent="0.2">
      <c r="A134" s="25">
        <v>130</v>
      </c>
      <c r="B134" s="248" t="s">
        <v>87</v>
      </c>
      <c r="C134" s="295" t="s">
        <v>118</v>
      </c>
      <c r="D134" s="169" t="s">
        <v>1347</v>
      </c>
      <c r="E134" s="33" t="s">
        <v>43</v>
      </c>
      <c r="F134" s="33">
        <v>1</v>
      </c>
      <c r="G134" s="36">
        <v>92175.85</v>
      </c>
      <c r="H134" s="296" t="s">
        <v>1875</v>
      </c>
      <c r="I134" s="58" t="s">
        <v>1352</v>
      </c>
      <c r="J134" s="10" t="s">
        <v>740</v>
      </c>
      <c r="K134" s="10" t="s">
        <v>742</v>
      </c>
      <c r="L134" s="25"/>
      <c r="M134" s="25"/>
      <c r="N134" s="297"/>
      <c r="O134" s="25"/>
    </row>
    <row r="135" spans="1:16" s="21" customFormat="1" ht="63.75" x14ac:dyDescent="0.2">
      <c r="A135" s="25">
        <v>131</v>
      </c>
      <c r="B135" s="248" t="s">
        <v>87</v>
      </c>
      <c r="C135" s="295" t="s">
        <v>118</v>
      </c>
      <c r="D135" s="169" t="s">
        <v>1348</v>
      </c>
      <c r="E135" s="33" t="s">
        <v>43</v>
      </c>
      <c r="F135" s="33">
        <v>1</v>
      </c>
      <c r="G135" s="36">
        <v>92175.85</v>
      </c>
      <c r="H135" s="296" t="s">
        <v>1875</v>
      </c>
      <c r="I135" s="58" t="s">
        <v>1352</v>
      </c>
      <c r="J135" s="10" t="s">
        <v>740</v>
      </c>
      <c r="K135" s="10" t="s">
        <v>742</v>
      </c>
      <c r="L135" s="25"/>
      <c r="M135" s="25"/>
      <c r="N135" s="297"/>
      <c r="O135" s="25"/>
    </row>
    <row r="136" spans="1:16" s="21" customFormat="1" ht="63.75" x14ac:dyDescent="0.2">
      <c r="A136" s="25">
        <v>132</v>
      </c>
      <c r="B136" s="248" t="s">
        <v>87</v>
      </c>
      <c r="C136" s="295" t="s">
        <v>118</v>
      </c>
      <c r="D136" s="169" t="s">
        <v>1349</v>
      </c>
      <c r="E136" s="33" t="s">
        <v>43</v>
      </c>
      <c r="F136" s="33">
        <v>1</v>
      </c>
      <c r="G136" s="36">
        <v>92175.85</v>
      </c>
      <c r="H136" s="296" t="s">
        <v>1875</v>
      </c>
      <c r="I136" s="58" t="s">
        <v>1352</v>
      </c>
      <c r="J136" s="10" t="s">
        <v>740</v>
      </c>
      <c r="K136" s="10" t="s">
        <v>742</v>
      </c>
      <c r="L136" s="25"/>
      <c r="M136" s="25"/>
      <c r="N136" s="297"/>
      <c r="O136" s="25"/>
    </row>
    <row r="137" spans="1:16" s="21" customFormat="1" ht="76.5" x14ac:dyDescent="0.2">
      <c r="A137" s="25">
        <v>133</v>
      </c>
      <c r="B137" s="248" t="s">
        <v>87</v>
      </c>
      <c r="C137" s="295" t="s">
        <v>118</v>
      </c>
      <c r="D137" s="169" t="s">
        <v>1350</v>
      </c>
      <c r="E137" s="33" t="s">
        <v>43</v>
      </c>
      <c r="F137" s="33">
        <v>1</v>
      </c>
      <c r="G137" s="36">
        <v>92175.85</v>
      </c>
      <c r="H137" s="296" t="s">
        <v>1875</v>
      </c>
      <c r="I137" s="58" t="s">
        <v>1352</v>
      </c>
      <c r="J137" s="10" t="s">
        <v>740</v>
      </c>
      <c r="K137" s="10" t="s">
        <v>742</v>
      </c>
      <c r="L137" s="25"/>
      <c r="M137" s="25"/>
      <c r="N137" s="297"/>
      <c r="O137" s="25"/>
    </row>
    <row r="138" spans="1:16" s="21" customFormat="1" ht="51" x14ac:dyDescent="0.2">
      <c r="A138" s="25">
        <v>134</v>
      </c>
      <c r="B138" s="248" t="s">
        <v>87</v>
      </c>
      <c r="C138" s="295" t="s">
        <v>118</v>
      </c>
      <c r="D138" s="169" t="s">
        <v>1351</v>
      </c>
      <c r="E138" s="33" t="s">
        <v>43</v>
      </c>
      <c r="F138" s="33">
        <v>1</v>
      </c>
      <c r="G138" s="36">
        <v>92175.85</v>
      </c>
      <c r="H138" s="296" t="s">
        <v>1875</v>
      </c>
      <c r="I138" s="58" t="s">
        <v>1352</v>
      </c>
      <c r="J138" s="10" t="s">
        <v>740</v>
      </c>
      <c r="K138" s="10" t="s">
        <v>742</v>
      </c>
      <c r="L138" s="25"/>
      <c r="M138" s="25"/>
      <c r="N138" s="297"/>
      <c r="O138" s="25"/>
    </row>
    <row r="139" spans="1:16" s="21" customFormat="1" ht="51" x14ac:dyDescent="0.2">
      <c r="A139" s="25">
        <v>135</v>
      </c>
      <c r="B139" s="248" t="s">
        <v>63</v>
      </c>
      <c r="C139" s="295" t="s">
        <v>118</v>
      </c>
      <c r="D139" s="32" t="s">
        <v>1353</v>
      </c>
      <c r="E139" s="33" t="s">
        <v>1658</v>
      </c>
      <c r="F139" s="33">
        <v>263</v>
      </c>
      <c r="G139" s="36">
        <v>330000</v>
      </c>
      <c r="H139" s="296">
        <v>2014</v>
      </c>
      <c r="I139" s="58" t="s">
        <v>1354</v>
      </c>
      <c r="J139" s="10" t="s">
        <v>740</v>
      </c>
      <c r="K139" s="10" t="s">
        <v>742</v>
      </c>
      <c r="L139" s="25"/>
      <c r="M139" s="25"/>
      <c r="N139" s="297"/>
      <c r="O139" s="25"/>
    </row>
    <row r="140" spans="1:16" s="21" customFormat="1" ht="39" customHeight="1" x14ac:dyDescent="0.2">
      <c r="A140" s="25">
        <v>136</v>
      </c>
      <c r="B140" s="248" t="s">
        <v>1389</v>
      </c>
      <c r="C140" s="295" t="s">
        <v>118</v>
      </c>
      <c r="D140" s="169" t="s">
        <v>1391</v>
      </c>
      <c r="E140" s="33" t="s">
        <v>36</v>
      </c>
      <c r="F140" s="33">
        <v>1</v>
      </c>
      <c r="G140" s="36">
        <v>0</v>
      </c>
      <c r="H140" s="296">
        <v>2014</v>
      </c>
      <c r="I140" s="58" t="s">
        <v>1439</v>
      </c>
      <c r="J140" s="10" t="s">
        <v>740</v>
      </c>
      <c r="K140" s="10" t="s">
        <v>742</v>
      </c>
      <c r="L140" s="25"/>
      <c r="M140" s="25"/>
      <c r="N140" s="297"/>
      <c r="O140" s="25"/>
    </row>
    <row r="141" spans="1:16" s="181" customFormat="1" ht="105" hidden="1" customHeight="1" x14ac:dyDescent="0.2">
      <c r="A141" s="170">
        <v>139</v>
      </c>
      <c r="B141" s="291" t="s">
        <v>1482</v>
      </c>
      <c r="C141" s="292" t="s">
        <v>118</v>
      </c>
      <c r="D141" s="182" t="s">
        <v>1668</v>
      </c>
      <c r="E141" s="186" t="s">
        <v>36</v>
      </c>
      <c r="F141" s="186">
        <v>1</v>
      </c>
      <c r="G141" s="176">
        <v>555251</v>
      </c>
      <c r="H141" s="293">
        <v>2014</v>
      </c>
      <c r="I141" s="187" t="s">
        <v>1884</v>
      </c>
      <c r="J141" s="178" t="s">
        <v>740</v>
      </c>
      <c r="K141" s="178" t="s">
        <v>742</v>
      </c>
      <c r="L141" s="186"/>
      <c r="M141" s="186"/>
      <c r="N141" s="184"/>
      <c r="O141" s="180" t="s">
        <v>2104</v>
      </c>
    </row>
    <row r="142" spans="1:16" s="181" customFormat="1" ht="77.25" hidden="1" customHeight="1" x14ac:dyDescent="0.2">
      <c r="A142" s="170">
        <v>140</v>
      </c>
      <c r="B142" s="291" t="s">
        <v>1482</v>
      </c>
      <c r="C142" s="292" t="s">
        <v>118</v>
      </c>
      <c r="D142" s="182" t="s">
        <v>1667</v>
      </c>
      <c r="E142" s="186" t="s">
        <v>43</v>
      </c>
      <c r="F142" s="186">
        <v>1</v>
      </c>
      <c r="G142" s="176">
        <v>385921</v>
      </c>
      <c r="H142" s="293">
        <v>2014</v>
      </c>
      <c r="I142" s="187" t="s">
        <v>1884</v>
      </c>
      <c r="J142" s="178" t="s">
        <v>740</v>
      </c>
      <c r="K142" s="178" t="s">
        <v>742</v>
      </c>
      <c r="L142" s="186"/>
      <c r="M142" s="186"/>
      <c r="N142" s="184"/>
      <c r="O142" s="180" t="s">
        <v>2267</v>
      </c>
    </row>
    <row r="143" spans="1:16" s="454" customFormat="1" ht="49.5" hidden="1" customHeight="1" x14ac:dyDescent="0.2">
      <c r="A143" s="444">
        <v>137</v>
      </c>
      <c r="B143" s="503" t="s">
        <v>63</v>
      </c>
      <c r="C143" s="504" t="s">
        <v>118</v>
      </c>
      <c r="D143" s="497" t="s">
        <v>1479</v>
      </c>
      <c r="E143" s="452" t="s">
        <v>38</v>
      </c>
      <c r="F143" s="452">
        <v>169</v>
      </c>
      <c r="G143" s="505">
        <v>203926.42</v>
      </c>
      <c r="H143" s="506" t="s">
        <v>1873</v>
      </c>
      <c r="I143" s="507" t="s">
        <v>1480</v>
      </c>
      <c r="J143" s="249" t="s">
        <v>740</v>
      </c>
      <c r="K143" s="249" t="s">
        <v>742</v>
      </c>
      <c r="L143" s="444"/>
      <c r="M143" s="444"/>
      <c r="N143" s="508"/>
      <c r="O143" s="509" t="s">
        <v>2602</v>
      </c>
      <c r="P143" s="454" t="s">
        <v>2536</v>
      </c>
    </row>
    <row r="144" spans="1:16" s="21" customFormat="1" ht="61.5" customHeight="1" x14ac:dyDescent="0.2">
      <c r="A144" s="25">
        <v>138</v>
      </c>
      <c r="B144" s="248" t="s">
        <v>63</v>
      </c>
      <c r="C144" s="295" t="s">
        <v>118</v>
      </c>
      <c r="D144" s="32" t="s">
        <v>1481</v>
      </c>
      <c r="E144" s="33" t="s">
        <v>1658</v>
      </c>
      <c r="F144" s="33">
        <v>322</v>
      </c>
      <c r="G144" s="312">
        <v>481003.4</v>
      </c>
      <c r="H144" s="296" t="s">
        <v>1873</v>
      </c>
      <c r="I144" s="58" t="s">
        <v>1480</v>
      </c>
      <c r="J144" s="10" t="s">
        <v>740</v>
      </c>
      <c r="K144" s="10" t="s">
        <v>742</v>
      </c>
      <c r="L144" s="33"/>
      <c r="M144" s="33"/>
      <c r="N144" s="38"/>
      <c r="O144" s="25"/>
    </row>
    <row r="145" spans="1:15" s="21" customFormat="1" ht="61.5" customHeight="1" x14ac:dyDescent="0.2">
      <c r="A145" s="25"/>
      <c r="B145" s="248" t="s">
        <v>1834</v>
      </c>
      <c r="C145" s="295" t="s">
        <v>118</v>
      </c>
      <c r="D145" s="32" t="s">
        <v>1835</v>
      </c>
      <c r="E145" s="33" t="s">
        <v>43</v>
      </c>
      <c r="F145" s="33">
        <v>1</v>
      </c>
      <c r="G145" s="17">
        <v>5057.21</v>
      </c>
      <c r="H145" s="296" t="s">
        <v>1836</v>
      </c>
      <c r="I145" s="58" t="s">
        <v>1837</v>
      </c>
      <c r="J145" s="10" t="s">
        <v>740</v>
      </c>
      <c r="K145" s="10" t="s">
        <v>742</v>
      </c>
      <c r="L145" s="33"/>
      <c r="M145" s="33"/>
      <c r="N145" s="38"/>
      <c r="O145" s="25"/>
    </row>
    <row r="146" spans="1:15" s="21" customFormat="1" ht="61.5" customHeight="1" x14ac:dyDescent="0.2">
      <c r="A146" s="25"/>
      <c r="B146" s="248" t="s">
        <v>1834</v>
      </c>
      <c r="C146" s="295" t="s">
        <v>118</v>
      </c>
      <c r="D146" s="32" t="s">
        <v>1838</v>
      </c>
      <c r="E146" s="33" t="s">
        <v>43</v>
      </c>
      <c r="F146" s="33">
        <v>1</v>
      </c>
      <c r="G146" s="17">
        <v>5057.21</v>
      </c>
      <c r="H146" s="296" t="s">
        <v>1836</v>
      </c>
      <c r="I146" s="58" t="s">
        <v>1837</v>
      </c>
      <c r="J146" s="10" t="s">
        <v>740</v>
      </c>
      <c r="K146" s="10" t="s">
        <v>742</v>
      </c>
      <c r="L146" s="33"/>
      <c r="M146" s="33"/>
      <c r="N146" s="38"/>
      <c r="O146" s="25"/>
    </row>
    <row r="147" spans="1:15" s="21" customFormat="1" ht="61.5" customHeight="1" x14ac:dyDescent="0.2">
      <c r="A147" s="25"/>
      <c r="B147" s="248" t="s">
        <v>1834</v>
      </c>
      <c r="C147" s="295" t="s">
        <v>118</v>
      </c>
      <c r="D147" s="32" t="s">
        <v>1839</v>
      </c>
      <c r="E147" s="33" t="s">
        <v>43</v>
      </c>
      <c r="F147" s="33">
        <v>1</v>
      </c>
      <c r="G147" s="17">
        <v>5057.21</v>
      </c>
      <c r="H147" s="296" t="s">
        <v>1836</v>
      </c>
      <c r="I147" s="58" t="s">
        <v>1837</v>
      </c>
      <c r="J147" s="10" t="s">
        <v>740</v>
      </c>
      <c r="K147" s="10" t="s">
        <v>742</v>
      </c>
      <c r="L147" s="33"/>
      <c r="M147" s="33"/>
      <c r="N147" s="38"/>
      <c r="O147" s="25"/>
    </row>
    <row r="148" spans="1:15" s="21" customFormat="1" ht="61.5" customHeight="1" x14ac:dyDescent="0.2">
      <c r="A148" s="25"/>
      <c r="B148" s="248" t="s">
        <v>1834</v>
      </c>
      <c r="C148" s="295" t="s">
        <v>118</v>
      </c>
      <c r="D148" s="32" t="s">
        <v>1840</v>
      </c>
      <c r="E148" s="33" t="s">
        <v>43</v>
      </c>
      <c r="F148" s="33">
        <v>1</v>
      </c>
      <c r="G148" s="17">
        <v>5057.21</v>
      </c>
      <c r="H148" s="296" t="s">
        <v>1836</v>
      </c>
      <c r="I148" s="58" t="s">
        <v>1837</v>
      </c>
      <c r="J148" s="10" t="s">
        <v>740</v>
      </c>
      <c r="K148" s="10" t="s">
        <v>742</v>
      </c>
      <c r="L148" s="33"/>
      <c r="M148" s="33"/>
      <c r="N148" s="38"/>
      <c r="O148" s="25"/>
    </row>
    <row r="149" spans="1:15" s="21" customFormat="1" ht="61.5" customHeight="1" x14ac:dyDescent="0.2">
      <c r="A149" s="25"/>
      <c r="B149" s="248" t="s">
        <v>1834</v>
      </c>
      <c r="C149" s="295" t="s">
        <v>118</v>
      </c>
      <c r="D149" s="32" t="s">
        <v>1841</v>
      </c>
      <c r="E149" s="33" t="s">
        <v>43</v>
      </c>
      <c r="F149" s="33">
        <v>1</v>
      </c>
      <c r="G149" s="17">
        <v>5057.21</v>
      </c>
      <c r="H149" s="296" t="s">
        <v>1836</v>
      </c>
      <c r="I149" s="58" t="s">
        <v>1837</v>
      </c>
      <c r="J149" s="10" t="s">
        <v>740</v>
      </c>
      <c r="K149" s="10" t="s">
        <v>742</v>
      </c>
      <c r="L149" s="33"/>
      <c r="M149" s="33"/>
      <c r="N149" s="38"/>
      <c r="O149" s="25"/>
    </row>
    <row r="150" spans="1:15" s="21" customFormat="1" ht="61.5" customHeight="1" x14ac:dyDescent="0.2">
      <c r="A150" s="25"/>
      <c r="B150" s="248" t="s">
        <v>1842</v>
      </c>
      <c r="C150" s="295" t="s">
        <v>118</v>
      </c>
      <c r="D150" s="32" t="s">
        <v>1835</v>
      </c>
      <c r="E150" s="33" t="s">
        <v>43</v>
      </c>
      <c r="F150" s="33">
        <v>1</v>
      </c>
      <c r="G150" s="17">
        <v>5057.21</v>
      </c>
      <c r="H150" s="296" t="s">
        <v>1836</v>
      </c>
      <c r="I150" s="58" t="s">
        <v>1837</v>
      </c>
      <c r="J150" s="10" t="s">
        <v>740</v>
      </c>
      <c r="K150" s="10" t="s">
        <v>742</v>
      </c>
      <c r="L150" s="33"/>
      <c r="M150" s="33"/>
      <c r="N150" s="38"/>
      <c r="O150" s="25"/>
    </row>
    <row r="151" spans="1:15" s="21" customFormat="1" ht="61.5" customHeight="1" x14ac:dyDescent="0.2">
      <c r="A151" s="25"/>
      <c r="B151" s="248" t="s">
        <v>1842</v>
      </c>
      <c r="C151" s="295" t="s">
        <v>118</v>
      </c>
      <c r="D151" s="32" t="s">
        <v>1838</v>
      </c>
      <c r="E151" s="33" t="s">
        <v>43</v>
      </c>
      <c r="F151" s="33">
        <v>1</v>
      </c>
      <c r="G151" s="17">
        <v>5057.21</v>
      </c>
      <c r="H151" s="296" t="s">
        <v>1836</v>
      </c>
      <c r="I151" s="58" t="s">
        <v>1837</v>
      </c>
      <c r="J151" s="10" t="s">
        <v>740</v>
      </c>
      <c r="K151" s="10" t="s">
        <v>742</v>
      </c>
      <c r="L151" s="33"/>
      <c r="M151" s="33"/>
      <c r="N151" s="38"/>
      <c r="O151" s="25"/>
    </row>
    <row r="152" spans="1:15" s="21" customFormat="1" ht="61.5" customHeight="1" x14ac:dyDescent="0.2">
      <c r="A152" s="25"/>
      <c r="B152" s="248" t="s">
        <v>1842</v>
      </c>
      <c r="C152" s="295" t="s">
        <v>118</v>
      </c>
      <c r="D152" s="32" t="s">
        <v>1839</v>
      </c>
      <c r="E152" s="33" t="s">
        <v>43</v>
      </c>
      <c r="F152" s="33">
        <v>1</v>
      </c>
      <c r="G152" s="17">
        <v>5057.21</v>
      </c>
      <c r="H152" s="296" t="s">
        <v>1836</v>
      </c>
      <c r="I152" s="58" t="s">
        <v>1837</v>
      </c>
      <c r="J152" s="10" t="s">
        <v>740</v>
      </c>
      <c r="K152" s="10" t="s">
        <v>742</v>
      </c>
      <c r="L152" s="33"/>
      <c r="M152" s="33"/>
      <c r="N152" s="38"/>
      <c r="O152" s="25"/>
    </row>
    <row r="153" spans="1:15" s="21" customFormat="1" ht="61.5" customHeight="1" x14ac:dyDescent="0.2">
      <c r="A153" s="25"/>
      <c r="B153" s="248" t="s">
        <v>1842</v>
      </c>
      <c r="C153" s="295" t="s">
        <v>118</v>
      </c>
      <c r="D153" s="32" t="s">
        <v>1843</v>
      </c>
      <c r="E153" s="33" t="s">
        <v>43</v>
      </c>
      <c r="F153" s="33">
        <v>1</v>
      </c>
      <c r="G153" s="17">
        <v>5057.21</v>
      </c>
      <c r="H153" s="296" t="s">
        <v>1836</v>
      </c>
      <c r="I153" s="58" t="s">
        <v>1837</v>
      </c>
      <c r="J153" s="10" t="s">
        <v>740</v>
      </c>
      <c r="K153" s="10" t="s">
        <v>742</v>
      </c>
      <c r="L153" s="33"/>
      <c r="M153" s="33"/>
      <c r="N153" s="38"/>
      <c r="O153" s="25"/>
    </row>
    <row r="154" spans="1:15" s="21" customFormat="1" ht="61.5" customHeight="1" x14ac:dyDescent="0.2">
      <c r="A154" s="25"/>
      <c r="B154" s="248" t="s">
        <v>1842</v>
      </c>
      <c r="C154" s="295" t="s">
        <v>118</v>
      </c>
      <c r="D154" s="32" t="s">
        <v>1844</v>
      </c>
      <c r="E154" s="33" t="s">
        <v>43</v>
      </c>
      <c r="F154" s="33">
        <v>1</v>
      </c>
      <c r="G154" s="17">
        <v>5057.3500000000004</v>
      </c>
      <c r="H154" s="296" t="s">
        <v>1836</v>
      </c>
      <c r="I154" s="58" t="s">
        <v>1837</v>
      </c>
      <c r="J154" s="10" t="s">
        <v>740</v>
      </c>
      <c r="K154" s="10" t="s">
        <v>742</v>
      </c>
      <c r="L154" s="33"/>
      <c r="M154" s="33"/>
      <c r="N154" s="38"/>
      <c r="O154" s="25"/>
    </row>
    <row r="155" spans="1:15" s="21" customFormat="1" ht="61.5" customHeight="1" x14ac:dyDescent="0.2">
      <c r="A155" s="25"/>
      <c r="B155" s="248" t="s">
        <v>1845</v>
      </c>
      <c r="C155" s="295" t="s">
        <v>118</v>
      </c>
      <c r="D155" s="32" t="s">
        <v>1846</v>
      </c>
      <c r="E155" s="33" t="s">
        <v>43</v>
      </c>
      <c r="F155" s="33">
        <v>1</v>
      </c>
      <c r="G155" s="17">
        <v>5057.21</v>
      </c>
      <c r="H155" s="296" t="s">
        <v>1836</v>
      </c>
      <c r="I155" s="58" t="s">
        <v>1837</v>
      </c>
      <c r="J155" s="10" t="s">
        <v>740</v>
      </c>
      <c r="K155" s="10" t="s">
        <v>742</v>
      </c>
      <c r="L155" s="33"/>
      <c r="M155" s="33"/>
      <c r="N155" s="38"/>
      <c r="O155" s="25"/>
    </row>
    <row r="156" spans="1:15" s="21" customFormat="1" ht="61.5" customHeight="1" x14ac:dyDescent="0.2">
      <c r="A156" s="25"/>
      <c r="B156" s="248" t="s">
        <v>1845</v>
      </c>
      <c r="C156" s="295" t="s">
        <v>118</v>
      </c>
      <c r="D156" s="32" t="s">
        <v>1847</v>
      </c>
      <c r="E156" s="33" t="s">
        <v>43</v>
      </c>
      <c r="F156" s="33">
        <v>1</v>
      </c>
      <c r="G156" s="17">
        <v>5057.21</v>
      </c>
      <c r="H156" s="296" t="s">
        <v>1836</v>
      </c>
      <c r="I156" s="58" t="s">
        <v>1837</v>
      </c>
      <c r="J156" s="10" t="s">
        <v>740</v>
      </c>
      <c r="K156" s="10" t="s">
        <v>742</v>
      </c>
      <c r="L156" s="33"/>
      <c r="M156" s="33"/>
      <c r="N156" s="38"/>
      <c r="O156" s="25"/>
    </row>
    <row r="157" spans="1:15" s="21" customFormat="1" ht="61.5" customHeight="1" x14ac:dyDescent="0.2">
      <c r="A157" s="25"/>
      <c r="B157" s="298" t="s">
        <v>1848</v>
      </c>
      <c r="C157" s="295" t="s">
        <v>118</v>
      </c>
      <c r="D157" s="32" t="s">
        <v>1840</v>
      </c>
      <c r="E157" s="33" t="s">
        <v>43</v>
      </c>
      <c r="F157" s="33">
        <v>1</v>
      </c>
      <c r="G157" s="17">
        <v>5057.21</v>
      </c>
      <c r="H157" s="296" t="s">
        <v>1836</v>
      </c>
      <c r="I157" s="58" t="s">
        <v>1837</v>
      </c>
      <c r="J157" s="10" t="s">
        <v>740</v>
      </c>
      <c r="K157" s="10" t="s">
        <v>742</v>
      </c>
      <c r="L157" s="33"/>
      <c r="M157" s="33"/>
      <c r="N157" s="38"/>
      <c r="O157" s="25"/>
    </row>
    <row r="158" spans="1:15" s="21" customFormat="1" ht="61.5" customHeight="1" x14ac:dyDescent="0.2">
      <c r="A158" s="25"/>
      <c r="B158" s="298" t="s">
        <v>1848</v>
      </c>
      <c r="C158" s="295" t="s">
        <v>118</v>
      </c>
      <c r="D158" s="32" t="s">
        <v>1849</v>
      </c>
      <c r="E158" s="33" t="s">
        <v>43</v>
      </c>
      <c r="F158" s="33">
        <v>1</v>
      </c>
      <c r="G158" s="17">
        <v>5057.21</v>
      </c>
      <c r="H158" s="296" t="s">
        <v>1836</v>
      </c>
      <c r="I158" s="58" t="s">
        <v>1837</v>
      </c>
      <c r="J158" s="10" t="s">
        <v>740</v>
      </c>
      <c r="K158" s="10" t="s">
        <v>742</v>
      </c>
      <c r="L158" s="33"/>
      <c r="M158" s="33"/>
      <c r="N158" s="38"/>
      <c r="O158" s="25"/>
    </row>
    <row r="159" spans="1:15" s="21" customFormat="1" ht="61.5" customHeight="1" x14ac:dyDescent="0.2">
      <c r="A159" s="25"/>
      <c r="B159" s="298" t="s">
        <v>1850</v>
      </c>
      <c r="C159" s="295" t="s">
        <v>118</v>
      </c>
      <c r="D159" s="32" t="s">
        <v>1851</v>
      </c>
      <c r="E159" s="33" t="s">
        <v>43</v>
      </c>
      <c r="F159" s="33">
        <v>1</v>
      </c>
      <c r="G159" s="17">
        <v>5057.21</v>
      </c>
      <c r="H159" s="296" t="s">
        <v>1836</v>
      </c>
      <c r="I159" s="58" t="s">
        <v>1837</v>
      </c>
      <c r="J159" s="10" t="s">
        <v>740</v>
      </c>
      <c r="K159" s="10" t="s">
        <v>742</v>
      </c>
      <c r="L159" s="33"/>
      <c r="M159" s="33"/>
      <c r="N159" s="38"/>
      <c r="O159" s="25"/>
    </row>
    <row r="160" spans="1:15" s="21" customFormat="1" ht="61.5" customHeight="1" x14ac:dyDescent="0.2">
      <c r="A160" s="25"/>
      <c r="B160" s="298" t="s">
        <v>1850</v>
      </c>
      <c r="C160" s="295" t="s">
        <v>118</v>
      </c>
      <c r="D160" s="32" t="s">
        <v>1852</v>
      </c>
      <c r="E160" s="33" t="s">
        <v>43</v>
      </c>
      <c r="F160" s="33">
        <v>1</v>
      </c>
      <c r="G160" s="17">
        <v>5057.21</v>
      </c>
      <c r="H160" s="296" t="s">
        <v>1836</v>
      </c>
      <c r="I160" s="58" t="s">
        <v>1837</v>
      </c>
      <c r="J160" s="10" t="s">
        <v>740</v>
      </c>
      <c r="K160" s="10" t="s">
        <v>742</v>
      </c>
      <c r="L160" s="33"/>
      <c r="M160" s="33"/>
      <c r="N160" s="38"/>
      <c r="O160" s="25"/>
    </row>
    <row r="161" spans="1:15" s="21" customFormat="1" ht="61.5" customHeight="1" x14ac:dyDescent="0.2">
      <c r="A161" s="25"/>
      <c r="B161" s="298" t="s">
        <v>1850</v>
      </c>
      <c r="C161" s="295" t="s">
        <v>118</v>
      </c>
      <c r="D161" s="32" t="s">
        <v>1853</v>
      </c>
      <c r="E161" s="33" t="s">
        <v>43</v>
      </c>
      <c r="F161" s="33">
        <v>1</v>
      </c>
      <c r="G161" s="17">
        <v>5057.29</v>
      </c>
      <c r="H161" s="296" t="s">
        <v>1836</v>
      </c>
      <c r="I161" s="58" t="s">
        <v>1837</v>
      </c>
      <c r="J161" s="10" t="s">
        <v>740</v>
      </c>
      <c r="K161" s="10" t="s">
        <v>742</v>
      </c>
      <c r="L161" s="33"/>
      <c r="M161" s="33"/>
      <c r="N161" s="38"/>
      <c r="O161" s="25"/>
    </row>
    <row r="162" spans="1:15" s="21" customFormat="1" ht="61.5" customHeight="1" x14ac:dyDescent="0.2">
      <c r="A162" s="25"/>
      <c r="B162" s="298" t="s">
        <v>1850</v>
      </c>
      <c r="C162" s="295" t="s">
        <v>118</v>
      </c>
      <c r="D162" s="32" t="s">
        <v>1854</v>
      </c>
      <c r="E162" s="33" t="s">
        <v>43</v>
      </c>
      <c r="F162" s="33">
        <v>1</v>
      </c>
      <c r="G162" s="17">
        <v>5057.21</v>
      </c>
      <c r="H162" s="296" t="s">
        <v>1836</v>
      </c>
      <c r="I162" s="58" t="s">
        <v>1837</v>
      </c>
      <c r="J162" s="10" t="s">
        <v>740</v>
      </c>
      <c r="K162" s="10" t="s">
        <v>742</v>
      </c>
      <c r="L162" s="33"/>
      <c r="M162" s="33"/>
      <c r="N162" s="38"/>
      <c r="O162" s="25"/>
    </row>
    <row r="163" spans="1:15" s="2" customFormat="1" ht="38.25" x14ac:dyDescent="0.2">
      <c r="A163" s="25">
        <v>141</v>
      </c>
      <c r="B163" s="248" t="s">
        <v>1482</v>
      </c>
      <c r="C163" s="167" t="s">
        <v>118</v>
      </c>
      <c r="D163" s="32" t="s">
        <v>1483</v>
      </c>
      <c r="E163" s="33" t="s">
        <v>36</v>
      </c>
      <c r="F163" s="33">
        <v>1</v>
      </c>
      <c r="G163" s="17">
        <v>1116946.26</v>
      </c>
      <c r="H163" s="247" t="s">
        <v>1833</v>
      </c>
      <c r="I163" s="58" t="s">
        <v>1484</v>
      </c>
      <c r="J163" s="32" t="s">
        <v>740</v>
      </c>
      <c r="K163" s="32" t="s">
        <v>742</v>
      </c>
      <c r="L163" s="33"/>
      <c r="M163" s="33"/>
      <c r="N163" s="38"/>
      <c r="O163" s="25"/>
    </row>
    <row r="164" spans="1:15" s="21" customFormat="1" ht="38.25" x14ac:dyDescent="0.2">
      <c r="A164" s="25">
        <v>142</v>
      </c>
      <c r="B164" s="248" t="s">
        <v>1486</v>
      </c>
      <c r="C164" s="167" t="s">
        <v>118</v>
      </c>
      <c r="D164" s="32" t="s">
        <v>1485</v>
      </c>
      <c r="E164" s="33" t="s">
        <v>36</v>
      </c>
      <c r="F164" s="33">
        <v>1</v>
      </c>
      <c r="G164" s="17">
        <v>0</v>
      </c>
      <c r="H164" s="134" t="s">
        <v>1831</v>
      </c>
      <c r="I164" s="58" t="s">
        <v>1487</v>
      </c>
      <c r="J164" s="32" t="s">
        <v>740</v>
      </c>
      <c r="K164" s="32" t="s">
        <v>742</v>
      </c>
      <c r="L164" s="33"/>
      <c r="M164" s="33"/>
      <c r="N164" s="38"/>
      <c r="O164" s="25"/>
    </row>
    <row r="165" spans="1:15" s="21" customFormat="1" ht="38.25" x14ac:dyDescent="0.2">
      <c r="A165" s="25">
        <v>143</v>
      </c>
      <c r="B165" s="248" t="s">
        <v>2998</v>
      </c>
      <c r="C165" s="167" t="s">
        <v>118</v>
      </c>
      <c r="D165" s="32" t="s">
        <v>1489</v>
      </c>
      <c r="E165" s="33" t="s">
        <v>36</v>
      </c>
      <c r="F165" s="33">
        <v>1</v>
      </c>
      <c r="G165" s="17">
        <v>0</v>
      </c>
      <c r="H165" s="134" t="s">
        <v>1831</v>
      </c>
      <c r="I165" s="58" t="s">
        <v>1487</v>
      </c>
      <c r="J165" s="32" t="s">
        <v>740</v>
      </c>
      <c r="K165" s="32" t="s">
        <v>742</v>
      </c>
      <c r="L165" s="33"/>
      <c r="M165" s="33"/>
      <c r="N165" s="38"/>
      <c r="O165" s="25"/>
    </row>
    <row r="166" spans="1:15" s="21" customFormat="1" ht="38.25" x14ac:dyDescent="0.2">
      <c r="A166" s="25">
        <v>144</v>
      </c>
      <c r="B166" s="248" t="s">
        <v>1486</v>
      </c>
      <c r="C166" s="167" t="s">
        <v>118</v>
      </c>
      <c r="D166" s="32" t="s">
        <v>1490</v>
      </c>
      <c r="E166" s="33" t="s">
        <v>36</v>
      </c>
      <c r="F166" s="33">
        <v>1</v>
      </c>
      <c r="G166" s="17">
        <v>0</v>
      </c>
      <c r="H166" s="134" t="s">
        <v>1831</v>
      </c>
      <c r="I166" s="58" t="s">
        <v>1487</v>
      </c>
      <c r="J166" s="32" t="s">
        <v>740</v>
      </c>
      <c r="K166" s="32" t="s">
        <v>742</v>
      </c>
      <c r="L166" s="33"/>
      <c r="M166" s="33"/>
      <c r="N166" s="38"/>
      <c r="O166" s="25"/>
    </row>
    <row r="167" spans="1:15" s="21" customFormat="1" ht="38.25" x14ac:dyDescent="0.2">
      <c r="A167" s="25">
        <v>145</v>
      </c>
      <c r="B167" s="248" t="s">
        <v>2996</v>
      </c>
      <c r="C167" s="167" t="s">
        <v>118</v>
      </c>
      <c r="D167" s="32" t="s">
        <v>1491</v>
      </c>
      <c r="E167" s="33" t="s">
        <v>36</v>
      </c>
      <c r="F167" s="33">
        <v>1</v>
      </c>
      <c r="G167" s="17">
        <v>0</v>
      </c>
      <c r="H167" s="134" t="s">
        <v>1831</v>
      </c>
      <c r="I167" s="58" t="s">
        <v>1487</v>
      </c>
      <c r="J167" s="32" t="s">
        <v>740</v>
      </c>
      <c r="K167" s="32" t="s">
        <v>742</v>
      </c>
      <c r="L167" s="33"/>
      <c r="M167" s="33"/>
      <c r="N167" s="38"/>
      <c r="O167" s="25"/>
    </row>
    <row r="168" spans="1:15" s="21" customFormat="1" ht="38.25" x14ac:dyDescent="0.2">
      <c r="A168" s="25">
        <v>146</v>
      </c>
      <c r="B168" s="248" t="s">
        <v>1486</v>
      </c>
      <c r="C168" s="167" t="s">
        <v>118</v>
      </c>
      <c r="D168" s="32" t="s">
        <v>1492</v>
      </c>
      <c r="E168" s="33" t="s">
        <v>36</v>
      </c>
      <c r="F168" s="33">
        <v>1</v>
      </c>
      <c r="G168" s="17">
        <v>0</v>
      </c>
      <c r="H168" s="134" t="s">
        <v>1831</v>
      </c>
      <c r="I168" s="58" t="s">
        <v>1487</v>
      </c>
      <c r="J168" s="32" t="s">
        <v>740</v>
      </c>
      <c r="K168" s="32" t="s">
        <v>742</v>
      </c>
      <c r="L168" s="33"/>
      <c r="M168" s="33"/>
      <c r="N168" s="38"/>
      <c r="O168" s="25"/>
    </row>
    <row r="169" spans="1:15" s="21" customFormat="1" ht="38.25" x14ac:dyDescent="0.2">
      <c r="A169" s="25">
        <v>147</v>
      </c>
      <c r="B169" s="248" t="s">
        <v>1488</v>
      </c>
      <c r="C169" s="167" t="s">
        <v>118</v>
      </c>
      <c r="D169" s="32" t="s">
        <v>1493</v>
      </c>
      <c r="E169" s="33" t="s">
        <v>36</v>
      </c>
      <c r="F169" s="33">
        <v>1</v>
      </c>
      <c r="G169" s="17">
        <v>0</v>
      </c>
      <c r="H169" s="134" t="s">
        <v>1831</v>
      </c>
      <c r="I169" s="58" t="s">
        <v>1487</v>
      </c>
      <c r="J169" s="32" t="s">
        <v>740</v>
      </c>
      <c r="K169" s="32" t="s">
        <v>742</v>
      </c>
      <c r="L169" s="33"/>
      <c r="M169" s="33"/>
      <c r="N169" s="38"/>
      <c r="O169" s="25"/>
    </row>
    <row r="170" spans="1:15" s="21" customFormat="1" ht="38.25" x14ac:dyDescent="0.2">
      <c r="A170" s="25">
        <v>148</v>
      </c>
      <c r="B170" s="248" t="s">
        <v>2997</v>
      </c>
      <c r="C170" s="167" t="s">
        <v>118</v>
      </c>
      <c r="D170" s="32" t="s">
        <v>1494</v>
      </c>
      <c r="E170" s="33" t="s">
        <v>36</v>
      </c>
      <c r="F170" s="33">
        <v>1</v>
      </c>
      <c r="G170" s="17">
        <v>0</v>
      </c>
      <c r="H170" s="134" t="s">
        <v>1831</v>
      </c>
      <c r="I170" s="58" t="s">
        <v>1487</v>
      </c>
      <c r="J170" s="32" t="s">
        <v>740</v>
      </c>
      <c r="K170" s="32" t="s">
        <v>742</v>
      </c>
      <c r="L170" s="33"/>
      <c r="M170" s="33"/>
      <c r="N170" s="38"/>
      <c r="O170" s="25"/>
    </row>
    <row r="171" spans="1:15" s="21" customFormat="1" ht="38.25" x14ac:dyDescent="0.2">
      <c r="A171" s="25">
        <v>149</v>
      </c>
      <c r="B171" s="248" t="s">
        <v>1488</v>
      </c>
      <c r="C171" s="167" t="s">
        <v>118</v>
      </c>
      <c r="D171" s="32" t="s">
        <v>1495</v>
      </c>
      <c r="E171" s="33" t="s">
        <v>36</v>
      </c>
      <c r="F171" s="33">
        <v>1</v>
      </c>
      <c r="G171" s="17">
        <v>0</v>
      </c>
      <c r="H171" s="134" t="s">
        <v>1831</v>
      </c>
      <c r="I171" s="58" t="s">
        <v>1487</v>
      </c>
      <c r="J171" s="32" t="s">
        <v>740</v>
      </c>
      <c r="K171" s="32" t="s">
        <v>742</v>
      </c>
      <c r="L171" s="33"/>
      <c r="M171" s="33"/>
      <c r="N171" s="38"/>
      <c r="O171" s="25"/>
    </row>
    <row r="172" spans="1:15" s="21" customFormat="1" ht="38.25" x14ac:dyDescent="0.2">
      <c r="A172" s="25">
        <v>150</v>
      </c>
      <c r="B172" s="248" t="s">
        <v>1486</v>
      </c>
      <c r="C172" s="167" t="s">
        <v>118</v>
      </c>
      <c r="D172" s="32" t="s">
        <v>1496</v>
      </c>
      <c r="E172" s="33" t="s">
        <v>36</v>
      </c>
      <c r="F172" s="33">
        <v>1</v>
      </c>
      <c r="G172" s="17">
        <v>0</v>
      </c>
      <c r="H172" s="134" t="s">
        <v>1831</v>
      </c>
      <c r="I172" s="58" t="s">
        <v>1487</v>
      </c>
      <c r="J172" s="32" t="s">
        <v>740</v>
      </c>
      <c r="K172" s="32" t="s">
        <v>742</v>
      </c>
      <c r="L172" s="33"/>
      <c r="M172" s="33"/>
      <c r="N172" s="38"/>
      <c r="O172" s="25"/>
    </row>
    <row r="173" spans="1:15" s="21" customFormat="1" ht="38.25" x14ac:dyDescent="0.2">
      <c r="A173" s="25">
        <v>151</v>
      </c>
      <c r="B173" s="248" t="s">
        <v>1486</v>
      </c>
      <c r="C173" s="167" t="s">
        <v>118</v>
      </c>
      <c r="D173" s="32" t="s">
        <v>1497</v>
      </c>
      <c r="E173" s="33" t="s">
        <v>36</v>
      </c>
      <c r="F173" s="33">
        <v>1</v>
      </c>
      <c r="G173" s="17">
        <v>0</v>
      </c>
      <c r="H173" s="134" t="s">
        <v>1831</v>
      </c>
      <c r="I173" s="58" t="s">
        <v>1487</v>
      </c>
      <c r="J173" s="32" t="s">
        <v>740</v>
      </c>
      <c r="K173" s="32" t="s">
        <v>742</v>
      </c>
      <c r="L173" s="33"/>
      <c r="M173" s="33"/>
      <c r="N173" s="38"/>
      <c r="O173" s="25"/>
    </row>
    <row r="174" spans="1:15" s="21" customFormat="1" ht="38.25" x14ac:dyDescent="0.2">
      <c r="A174" s="25">
        <v>152</v>
      </c>
      <c r="B174" s="248" t="s">
        <v>1486</v>
      </c>
      <c r="C174" s="167" t="s">
        <v>118</v>
      </c>
      <c r="D174" s="32" t="s">
        <v>1498</v>
      </c>
      <c r="E174" s="33" t="s">
        <v>36</v>
      </c>
      <c r="F174" s="33">
        <v>1</v>
      </c>
      <c r="G174" s="17">
        <v>0</v>
      </c>
      <c r="H174" s="134" t="s">
        <v>1831</v>
      </c>
      <c r="I174" s="58" t="s">
        <v>1487</v>
      </c>
      <c r="J174" s="32" t="s">
        <v>740</v>
      </c>
      <c r="K174" s="32" t="s">
        <v>742</v>
      </c>
      <c r="L174" s="33"/>
      <c r="M174" s="33"/>
      <c r="N174" s="38"/>
      <c r="O174" s="25"/>
    </row>
    <row r="175" spans="1:15" s="21" customFormat="1" ht="38.25" x14ac:dyDescent="0.2">
      <c r="A175" s="25">
        <v>153</v>
      </c>
      <c r="B175" s="248" t="s">
        <v>1486</v>
      </c>
      <c r="C175" s="167" t="s">
        <v>118</v>
      </c>
      <c r="D175" s="32" t="s">
        <v>1499</v>
      </c>
      <c r="E175" s="33" t="s">
        <v>36</v>
      </c>
      <c r="F175" s="33">
        <v>1</v>
      </c>
      <c r="G175" s="17">
        <v>0</v>
      </c>
      <c r="H175" s="134" t="s">
        <v>1831</v>
      </c>
      <c r="I175" s="58" t="s">
        <v>1487</v>
      </c>
      <c r="J175" s="32" t="s">
        <v>740</v>
      </c>
      <c r="K175" s="32" t="s">
        <v>742</v>
      </c>
      <c r="L175" s="33"/>
      <c r="M175" s="33"/>
      <c r="N175" s="38"/>
      <c r="O175" s="25"/>
    </row>
    <row r="176" spans="1:15" s="21" customFormat="1" ht="38.25" x14ac:dyDescent="0.2">
      <c r="A176" s="25">
        <v>154</v>
      </c>
      <c r="B176" s="248" t="s">
        <v>1486</v>
      </c>
      <c r="C176" s="167" t="s">
        <v>118</v>
      </c>
      <c r="D176" s="32" t="s">
        <v>1500</v>
      </c>
      <c r="E176" s="33" t="s">
        <v>36</v>
      </c>
      <c r="F176" s="33">
        <v>1</v>
      </c>
      <c r="G176" s="17">
        <v>0</v>
      </c>
      <c r="H176" s="134" t="s">
        <v>1831</v>
      </c>
      <c r="I176" s="58" t="s">
        <v>1487</v>
      </c>
      <c r="J176" s="32" t="s">
        <v>740</v>
      </c>
      <c r="K176" s="32" t="s">
        <v>742</v>
      </c>
      <c r="L176" s="33"/>
      <c r="M176" s="33"/>
      <c r="N176" s="38"/>
      <c r="O176" s="25"/>
    </row>
    <row r="177" spans="1:15" s="181" customFormat="1" ht="51" hidden="1" x14ac:dyDescent="0.2">
      <c r="A177" s="170"/>
      <c r="B177" s="291" t="s">
        <v>1856</v>
      </c>
      <c r="C177" s="299" t="s">
        <v>118</v>
      </c>
      <c r="D177" s="182" t="s">
        <v>1855</v>
      </c>
      <c r="E177" s="186" t="s">
        <v>43</v>
      </c>
      <c r="F177" s="186">
        <v>1</v>
      </c>
      <c r="G177" s="176">
        <v>0</v>
      </c>
      <c r="H177" s="177" t="s">
        <v>1831</v>
      </c>
      <c r="I177" s="187" t="s">
        <v>1857</v>
      </c>
      <c r="J177" s="182" t="s">
        <v>740</v>
      </c>
      <c r="K177" s="182" t="s">
        <v>742</v>
      </c>
      <c r="L177" s="186"/>
      <c r="M177" s="186"/>
      <c r="N177" s="184"/>
      <c r="O177" s="180" t="s">
        <v>1858</v>
      </c>
    </row>
    <row r="178" spans="1:15" s="21" customFormat="1" ht="38.25" x14ac:dyDescent="0.2">
      <c r="A178" s="25">
        <v>155</v>
      </c>
      <c r="B178" s="248" t="s">
        <v>1486</v>
      </c>
      <c r="C178" s="167" t="s">
        <v>118</v>
      </c>
      <c r="D178" s="32" t="s">
        <v>1506</v>
      </c>
      <c r="E178" s="33" t="s">
        <v>36</v>
      </c>
      <c r="F178" s="33">
        <v>1</v>
      </c>
      <c r="G178" s="17">
        <v>0</v>
      </c>
      <c r="H178" s="134" t="s">
        <v>1831</v>
      </c>
      <c r="I178" s="58" t="s">
        <v>1507</v>
      </c>
      <c r="J178" s="32" t="s">
        <v>740</v>
      </c>
      <c r="K178" s="32" t="s">
        <v>742</v>
      </c>
      <c r="L178" s="33"/>
      <c r="M178" s="33"/>
      <c r="N178" s="38"/>
      <c r="O178" s="25"/>
    </row>
    <row r="179" spans="1:15" s="21" customFormat="1" ht="38.25" x14ac:dyDescent="0.2">
      <c r="A179" s="25">
        <v>156</v>
      </c>
      <c r="B179" s="248" t="s">
        <v>2999</v>
      </c>
      <c r="C179" s="167" t="s">
        <v>118</v>
      </c>
      <c r="D179" s="32" t="s">
        <v>1508</v>
      </c>
      <c r="E179" s="33" t="s">
        <v>36</v>
      </c>
      <c r="F179" s="33">
        <v>1</v>
      </c>
      <c r="G179" s="17">
        <v>0</v>
      </c>
      <c r="H179" s="134" t="s">
        <v>1831</v>
      </c>
      <c r="I179" s="58" t="s">
        <v>1509</v>
      </c>
      <c r="J179" s="32" t="s">
        <v>740</v>
      </c>
      <c r="K179" s="32" t="s">
        <v>742</v>
      </c>
      <c r="L179" s="33"/>
      <c r="M179" s="33"/>
      <c r="N179" s="38"/>
      <c r="O179" s="25"/>
    </row>
    <row r="180" spans="1:15" s="21" customFormat="1" ht="56.25" customHeight="1" x14ac:dyDescent="0.2">
      <c r="A180" s="25"/>
      <c r="B180" s="248" t="s">
        <v>1860</v>
      </c>
      <c r="C180" s="167" t="s">
        <v>118</v>
      </c>
      <c r="D180" s="32" t="s">
        <v>1861</v>
      </c>
      <c r="E180" s="33" t="s">
        <v>1862</v>
      </c>
      <c r="F180" s="33">
        <v>10</v>
      </c>
      <c r="G180" s="17">
        <v>35000</v>
      </c>
      <c r="H180" s="134" t="s">
        <v>1831</v>
      </c>
      <c r="I180" s="58" t="s">
        <v>1863</v>
      </c>
      <c r="J180" s="32" t="s">
        <v>740</v>
      </c>
      <c r="K180" s="32" t="s">
        <v>742</v>
      </c>
      <c r="L180" s="32" t="s">
        <v>1864</v>
      </c>
      <c r="M180" s="32" t="s">
        <v>184</v>
      </c>
      <c r="N180" s="38"/>
      <c r="O180" s="169" t="s">
        <v>1865</v>
      </c>
    </row>
    <row r="181" spans="1:15" s="21" customFormat="1" ht="56.25" customHeight="1" x14ac:dyDescent="0.2">
      <c r="A181" s="25"/>
      <c r="B181" s="248" t="s">
        <v>1860</v>
      </c>
      <c r="C181" s="167" t="s">
        <v>118</v>
      </c>
      <c r="D181" s="32" t="s">
        <v>1861</v>
      </c>
      <c r="E181" s="33" t="s">
        <v>1862</v>
      </c>
      <c r="F181" s="33">
        <v>10</v>
      </c>
      <c r="G181" s="17">
        <v>35000</v>
      </c>
      <c r="H181" s="134" t="s">
        <v>1831</v>
      </c>
      <c r="I181" s="58" t="s">
        <v>1866</v>
      </c>
      <c r="J181" s="32" t="s">
        <v>740</v>
      </c>
      <c r="K181" s="32" t="s">
        <v>742</v>
      </c>
      <c r="L181" s="32" t="s">
        <v>1867</v>
      </c>
      <c r="M181" s="32" t="s">
        <v>184</v>
      </c>
      <c r="N181" s="38"/>
      <c r="O181" s="169" t="s">
        <v>1868</v>
      </c>
    </row>
    <row r="182" spans="1:15" s="21" customFormat="1" ht="56.25" customHeight="1" x14ac:dyDescent="0.2">
      <c r="A182" s="25"/>
      <c r="B182" s="248" t="s">
        <v>1869</v>
      </c>
      <c r="C182" s="167" t="s">
        <v>118</v>
      </c>
      <c r="D182" s="32" t="s">
        <v>1861</v>
      </c>
      <c r="E182" s="33" t="s">
        <v>1862</v>
      </c>
      <c r="F182" s="33">
        <v>10</v>
      </c>
      <c r="G182" s="17">
        <v>30000</v>
      </c>
      <c r="H182" s="134" t="s">
        <v>1831</v>
      </c>
      <c r="I182" s="58" t="s">
        <v>1870</v>
      </c>
      <c r="J182" s="32" t="s">
        <v>740</v>
      </c>
      <c r="K182" s="32" t="s">
        <v>742</v>
      </c>
      <c r="L182" s="32" t="s">
        <v>1871</v>
      </c>
      <c r="M182" s="32" t="s">
        <v>184</v>
      </c>
      <c r="N182" s="38"/>
      <c r="O182" s="169" t="s">
        <v>1872</v>
      </c>
    </row>
    <row r="183" spans="1:15" s="21" customFormat="1" ht="92.25" customHeight="1" x14ac:dyDescent="0.2">
      <c r="A183" s="25">
        <v>157</v>
      </c>
      <c r="B183" s="248" t="s">
        <v>1859</v>
      </c>
      <c r="C183" s="167" t="s">
        <v>118</v>
      </c>
      <c r="D183" s="32" t="s">
        <v>1510</v>
      </c>
      <c r="E183" s="33" t="s">
        <v>36</v>
      </c>
      <c r="F183" s="33">
        <v>1</v>
      </c>
      <c r="G183" s="17">
        <v>476596</v>
      </c>
      <c r="H183" s="134" t="s">
        <v>1831</v>
      </c>
      <c r="I183" s="58" t="s">
        <v>1669</v>
      </c>
      <c r="J183" s="32" t="s">
        <v>740</v>
      </c>
      <c r="K183" s="32" t="s">
        <v>742</v>
      </c>
      <c r="L183" s="33"/>
      <c r="M183" s="33"/>
      <c r="N183" s="38"/>
      <c r="O183" s="25"/>
    </row>
    <row r="184" spans="1:15" s="21" customFormat="1" ht="38.25" x14ac:dyDescent="0.2">
      <c r="A184" s="25">
        <v>158</v>
      </c>
      <c r="B184" s="248" t="s">
        <v>87</v>
      </c>
      <c r="C184" s="167" t="s">
        <v>118</v>
      </c>
      <c r="D184" s="32" t="s">
        <v>1512</v>
      </c>
      <c r="E184" s="33" t="s">
        <v>43</v>
      </c>
      <c r="F184" s="33">
        <v>1</v>
      </c>
      <c r="G184" s="17">
        <v>106535.39</v>
      </c>
      <c r="H184" s="134" t="s">
        <v>1831</v>
      </c>
      <c r="I184" s="40" t="s">
        <v>1513</v>
      </c>
      <c r="J184" s="32" t="s">
        <v>740</v>
      </c>
      <c r="K184" s="32" t="s">
        <v>742</v>
      </c>
      <c r="L184" s="33"/>
      <c r="M184" s="33"/>
      <c r="N184" s="38"/>
      <c r="O184" s="25"/>
    </row>
    <row r="185" spans="1:15" s="21" customFormat="1" ht="38.25" x14ac:dyDescent="0.2">
      <c r="A185" s="25">
        <v>159</v>
      </c>
      <c r="B185" s="248" t="s">
        <v>87</v>
      </c>
      <c r="C185" s="167" t="s">
        <v>118</v>
      </c>
      <c r="D185" s="32" t="s">
        <v>1514</v>
      </c>
      <c r="E185" s="33" t="s">
        <v>43</v>
      </c>
      <c r="F185" s="33">
        <v>1</v>
      </c>
      <c r="G185" s="17">
        <v>106535.39</v>
      </c>
      <c r="H185" s="134" t="s">
        <v>1831</v>
      </c>
      <c r="I185" s="40" t="s">
        <v>1513</v>
      </c>
      <c r="J185" s="32" t="s">
        <v>740</v>
      </c>
      <c r="K185" s="32" t="s">
        <v>742</v>
      </c>
      <c r="L185" s="33"/>
      <c r="M185" s="33"/>
      <c r="N185" s="38"/>
      <c r="O185" s="25"/>
    </row>
    <row r="186" spans="1:15" s="21" customFormat="1" ht="38.25" x14ac:dyDescent="0.2">
      <c r="A186" s="25">
        <v>160</v>
      </c>
      <c r="B186" s="248" t="s">
        <v>87</v>
      </c>
      <c r="C186" s="167" t="s">
        <v>118</v>
      </c>
      <c r="D186" s="32" t="s">
        <v>1515</v>
      </c>
      <c r="E186" s="33" t="s">
        <v>43</v>
      </c>
      <c r="F186" s="33">
        <v>1</v>
      </c>
      <c r="G186" s="17">
        <v>106535.39</v>
      </c>
      <c r="H186" s="134" t="s">
        <v>1831</v>
      </c>
      <c r="I186" s="40" t="s">
        <v>1513</v>
      </c>
      <c r="J186" s="32" t="s">
        <v>740</v>
      </c>
      <c r="K186" s="32" t="s">
        <v>742</v>
      </c>
      <c r="L186" s="33"/>
      <c r="M186" s="33"/>
      <c r="N186" s="38"/>
      <c r="O186" s="25"/>
    </row>
    <row r="187" spans="1:15" s="21" customFormat="1" ht="38.25" x14ac:dyDescent="0.2">
      <c r="A187" s="25">
        <v>161</v>
      </c>
      <c r="B187" s="248" t="s">
        <v>87</v>
      </c>
      <c r="C187" s="167" t="s">
        <v>118</v>
      </c>
      <c r="D187" s="32" t="s">
        <v>1516</v>
      </c>
      <c r="E187" s="33" t="s">
        <v>43</v>
      </c>
      <c r="F187" s="33">
        <v>1</v>
      </c>
      <c r="G187" s="17">
        <v>106535.39</v>
      </c>
      <c r="H187" s="134" t="s">
        <v>1831</v>
      </c>
      <c r="I187" s="40" t="s">
        <v>1513</v>
      </c>
      <c r="J187" s="32" t="s">
        <v>740</v>
      </c>
      <c r="K187" s="32" t="s">
        <v>742</v>
      </c>
      <c r="L187" s="33"/>
      <c r="M187" s="33"/>
      <c r="N187" s="38"/>
      <c r="O187" s="25"/>
    </row>
    <row r="188" spans="1:15" s="21" customFormat="1" ht="38.25" x14ac:dyDescent="0.2">
      <c r="A188" s="25">
        <v>162</v>
      </c>
      <c r="B188" s="248" t="s">
        <v>87</v>
      </c>
      <c r="C188" s="167" t="s">
        <v>118</v>
      </c>
      <c r="D188" s="32" t="s">
        <v>1517</v>
      </c>
      <c r="E188" s="33" t="s">
        <v>43</v>
      </c>
      <c r="F188" s="33">
        <v>1</v>
      </c>
      <c r="G188" s="17">
        <v>106535.39</v>
      </c>
      <c r="H188" s="134" t="s">
        <v>1831</v>
      </c>
      <c r="I188" s="40" t="s">
        <v>1513</v>
      </c>
      <c r="J188" s="32" t="s">
        <v>740</v>
      </c>
      <c r="K188" s="32" t="s">
        <v>742</v>
      </c>
      <c r="L188" s="33"/>
      <c r="M188" s="33"/>
      <c r="N188" s="38"/>
      <c r="O188" s="25"/>
    </row>
    <row r="189" spans="1:15" s="21" customFormat="1" ht="38.25" x14ac:dyDescent="0.2">
      <c r="A189" s="25">
        <v>163</v>
      </c>
      <c r="B189" s="248" t="s">
        <v>87</v>
      </c>
      <c r="C189" s="167" t="s">
        <v>118</v>
      </c>
      <c r="D189" s="32" t="s">
        <v>1518</v>
      </c>
      <c r="E189" s="33" t="s">
        <v>43</v>
      </c>
      <c r="F189" s="33">
        <v>1</v>
      </c>
      <c r="G189" s="17">
        <v>106535.39</v>
      </c>
      <c r="H189" s="134" t="s">
        <v>1831</v>
      </c>
      <c r="I189" s="40" t="s">
        <v>1513</v>
      </c>
      <c r="J189" s="32" t="s">
        <v>740</v>
      </c>
      <c r="K189" s="32" t="s">
        <v>742</v>
      </c>
      <c r="L189" s="33"/>
      <c r="M189" s="33"/>
      <c r="N189" s="38"/>
      <c r="O189" s="25"/>
    </row>
    <row r="190" spans="1:15" s="21" customFormat="1" ht="102" x14ac:dyDescent="0.2">
      <c r="A190" s="25">
        <v>164</v>
      </c>
      <c r="B190" s="248" t="s">
        <v>728</v>
      </c>
      <c r="C190" s="167" t="s">
        <v>118</v>
      </c>
      <c r="D190" s="32" t="s">
        <v>1528</v>
      </c>
      <c r="E190" s="33" t="s">
        <v>43</v>
      </c>
      <c r="F190" s="33">
        <v>1</v>
      </c>
      <c r="G190" s="17">
        <v>1081944</v>
      </c>
      <c r="H190" s="134" t="s">
        <v>1831</v>
      </c>
      <c r="I190" s="40" t="s">
        <v>1529</v>
      </c>
      <c r="J190" s="32" t="s">
        <v>740</v>
      </c>
      <c r="K190" s="32" t="s">
        <v>742</v>
      </c>
      <c r="L190" s="33"/>
      <c r="M190" s="33"/>
      <c r="N190" s="38"/>
      <c r="O190" s="25"/>
    </row>
    <row r="191" spans="1:15" s="21" customFormat="1" ht="38.25" x14ac:dyDescent="0.2">
      <c r="A191" s="25">
        <v>165</v>
      </c>
      <c r="B191" s="248" t="s">
        <v>1555</v>
      </c>
      <c r="C191" s="167" t="s">
        <v>118</v>
      </c>
      <c r="D191" s="32" t="s">
        <v>1557</v>
      </c>
      <c r="E191" s="33" t="s">
        <v>43</v>
      </c>
      <c r="F191" s="33">
        <v>22</v>
      </c>
      <c r="G191" s="17">
        <v>138822.85999999999</v>
      </c>
      <c r="H191" s="134"/>
      <c r="I191" s="40" t="s">
        <v>1558</v>
      </c>
      <c r="J191" s="32" t="s">
        <v>740</v>
      </c>
      <c r="K191" s="32" t="s">
        <v>742</v>
      </c>
      <c r="L191" s="33"/>
      <c r="M191" s="33"/>
      <c r="N191" s="38"/>
      <c r="O191" s="25"/>
    </row>
    <row r="192" spans="1:15" s="21" customFormat="1" ht="38.25" x14ac:dyDescent="0.2">
      <c r="A192" s="25">
        <v>166</v>
      </c>
      <c r="B192" s="248" t="s">
        <v>1556</v>
      </c>
      <c r="C192" s="167" t="s">
        <v>118</v>
      </c>
      <c r="D192" s="32" t="s">
        <v>1557</v>
      </c>
      <c r="E192" s="33" t="s">
        <v>43</v>
      </c>
      <c r="F192" s="33">
        <v>22</v>
      </c>
      <c r="G192" s="17">
        <v>138822.85999999999</v>
      </c>
      <c r="H192" s="134"/>
      <c r="I192" s="40" t="s">
        <v>1558</v>
      </c>
      <c r="J192" s="32" t="s">
        <v>740</v>
      </c>
      <c r="K192" s="32" t="s">
        <v>742</v>
      </c>
      <c r="L192" s="33"/>
      <c r="M192" s="33"/>
      <c r="N192" s="38"/>
      <c r="O192" s="25"/>
    </row>
    <row r="193" spans="1:15" s="21" customFormat="1" ht="38.25" x14ac:dyDescent="0.2">
      <c r="A193" s="25">
        <v>167</v>
      </c>
      <c r="B193" s="248" t="s">
        <v>1559</v>
      </c>
      <c r="C193" s="167" t="s">
        <v>118</v>
      </c>
      <c r="D193" s="32" t="s">
        <v>1557</v>
      </c>
      <c r="E193" s="33" t="s">
        <v>43</v>
      </c>
      <c r="F193" s="33">
        <v>4</v>
      </c>
      <c r="G193" s="17">
        <v>25240.52</v>
      </c>
      <c r="H193" s="134"/>
      <c r="I193" s="40" t="s">
        <v>1558</v>
      </c>
      <c r="J193" s="32" t="s">
        <v>740</v>
      </c>
      <c r="K193" s="32" t="s">
        <v>742</v>
      </c>
      <c r="L193" s="33"/>
      <c r="M193" s="33"/>
      <c r="N193" s="38"/>
      <c r="O193" s="25"/>
    </row>
    <row r="194" spans="1:15" s="21" customFormat="1" ht="38.25" x14ac:dyDescent="0.2">
      <c r="A194" s="25">
        <v>168</v>
      </c>
      <c r="B194" s="248" t="s">
        <v>1568</v>
      </c>
      <c r="C194" s="167" t="s">
        <v>118</v>
      </c>
      <c r="D194" s="32" t="s">
        <v>1569</v>
      </c>
      <c r="E194" s="33"/>
      <c r="F194" s="33">
        <v>49</v>
      </c>
      <c r="G194" s="17">
        <v>92129</v>
      </c>
      <c r="H194" s="134"/>
      <c r="I194" s="40" t="s">
        <v>1570</v>
      </c>
      <c r="J194" s="32" t="s">
        <v>740</v>
      </c>
      <c r="K194" s="32" t="s">
        <v>742</v>
      </c>
      <c r="L194" s="33"/>
      <c r="M194" s="33"/>
      <c r="N194" s="38"/>
      <c r="O194" s="25"/>
    </row>
    <row r="195" spans="1:15" s="21" customFormat="1" ht="38.25" x14ac:dyDescent="0.2">
      <c r="A195" s="25">
        <v>169</v>
      </c>
      <c r="B195" s="248" t="s">
        <v>1571</v>
      </c>
      <c r="C195" s="167" t="s">
        <v>118</v>
      </c>
      <c r="D195" s="32" t="s">
        <v>1572</v>
      </c>
      <c r="E195" s="33" t="s">
        <v>43</v>
      </c>
      <c r="F195" s="33">
        <v>1</v>
      </c>
      <c r="G195" s="17">
        <v>67281.240000000005</v>
      </c>
      <c r="H195" s="134"/>
      <c r="I195" s="40" t="s">
        <v>1576</v>
      </c>
      <c r="J195" s="32" t="s">
        <v>740</v>
      </c>
      <c r="K195" s="32" t="s">
        <v>742</v>
      </c>
      <c r="L195" s="33"/>
      <c r="M195" s="33"/>
      <c r="N195" s="38"/>
      <c r="O195" s="25"/>
    </row>
    <row r="196" spans="1:15" s="21" customFormat="1" ht="38.25" x14ac:dyDescent="0.2">
      <c r="A196" s="25">
        <v>170</v>
      </c>
      <c r="B196" s="248" t="s">
        <v>1571</v>
      </c>
      <c r="C196" s="167" t="s">
        <v>118</v>
      </c>
      <c r="D196" s="32" t="s">
        <v>1573</v>
      </c>
      <c r="E196" s="33" t="s">
        <v>43</v>
      </c>
      <c r="F196" s="33">
        <v>1</v>
      </c>
      <c r="G196" s="17">
        <v>67281.240000000005</v>
      </c>
      <c r="H196" s="134"/>
      <c r="I196" s="40" t="s">
        <v>1576</v>
      </c>
      <c r="J196" s="32" t="s">
        <v>740</v>
      </c>
      <c r="K196" s="32" t="s">
        <v>742</v>
      </c>
      <c r="L196" s="33"/>
      <c r="M196" s="33"/>
      <c r="N196" s="38"/>
      <c r="O196" s="25"/>
    </row>
    <row r="197" spans="1:15" s="21" customFormat="1" ht="38.25" x14ac:dyDescent="0.2">
      <c r="A197" s="25">
        <v>171</v>
      </c>
      <c r="B197" s="248" t="s">
        <v>1571</v>
      </c>
      <c r="C197" s="167" t="s">
        <v>118</v>
      </c>
      <c r="D197" s="32" t="s">
        <v>1574</v>
      </c>
      <c r="E197" s="33" t="s">
        <v>43</v>
      </c>
      <c r="F197" s="33">
        <v>1</v>
      </c>
      <c r="G197" s="17">
        <v>67281.240000000005</v>
      </c>
      <c r="H197" s="134"/>
      <c r="I197" s="40" t="s">
        <v>1576</v>
      </c>
      <c r="J197" s="32" t="s">
        <v>740</v>
      </c>
      <c r="K197" s="32" t="s">
        <v>742</v>
      </c>
      <c r="L197" s="33"/>
      <c r="M197" s="33"/>
      <c r="N197" s="38"/>
      <c r="O197" s="25"/>
    </row>
    <row r="198" spans="1:15" s="21" customFormat="1" ht="51" x14ac:dyDescent="0.2">
      <c r="A198" s="25">
        <v>172</v>
      </c>
      <c r="B198" s="248" t="s">
        <v>1571</v>
      </c>
      <c r="C198" s="167" t="s">
        <v>118</v>
      </c>
      <c r="D198" s="32" t="s">
        <v>1575</v>
      </c>
      <c r="E198" s="33" t="s">
        <v>43</v>
      </c>
      <c r="F198" s="33">
        <v>1</v>
      </c>
      <c r="G198" s="17">
        <v>67281.240000000005</v>
      </c>
      <c r="H198" s="134"/>
      <c r="I198" s="40" t="s">
        <v>1576</v>
      </c>
      <c r="J198" s="32" t="s">
        <v>740</v>
      </c>
      <c r="K198" s="32" t="s">
        <v>742</v>
      </c>
      <c r="L198" s="33"/>
      <c r="M198" s="33"/>
      <c r="N198" s="38"/>
      <c r="O198" s="25"/>
    </row>
    <row r="199" spans="1:15" s="21" customFormat="1" ht="38.25" x14ac:dyDescent="0.2">
      <c r="A199" s="25">
        <v>173</v>
      </c>
      <c r="B199" s="248" t="s">
        <v>1602</v>
      </c>
      <c r="C199" s="167" t="s">
        <v>118</v>
      </c>
      <c r="D199" s="32"/>
      <c r="E199" s="33" t="s">
        <v>43</v>
      </c>
      <c r="F199" s="33">
        <v>1</v>
      </c>
      <c r="G199" s="294" t="s">
        <v>1603</v>
      </c>
      <c r="H199" s="134"/>
      <c r="I199" s="40" t="s">
        <v>1604</v>
      </c>
      <c r="J199" s="32" t="s">
        <v>740</v>
      </c>
      <c r="K199" s="32" t="s">
        <v>742</v>
      </c>
      <c r="L199" s="58" t="s">
        <v>1605</v>
      </c>
      <c r="M199" s="36" t="s">
        <v>184</v>
      </c>
      <c r="N199" s="38"/>
      <c r="O199" s="36" t="s">
        <v>1606</v>
      </c>
    </row>
    <row r="200" spans="1:15" s="21" customFormat="1" ht="38.25" x14ac:dyDescent="0.2">
      <c r="A200" s="25">
        <v>174</v>
      </c>
      <c r="B200" s="248" t="s">
        <v>1602</v>
      </c>
      <c r="C200" s="167" t="s">
        <v>118</v>
      </c>
      <c r="D200" s="32"/>
      <c r="E200" s="33" t="s">
        <v>43</v>
      </c>
      <c r="F200" s="33">
        <v>1</v>
      </c>
      <c r="G200" s="294" t="s">
        <v>1603</v>
      </c>
      <c r="H200" s="134"/>
      <c r="I200" s="40" t="s">
        <v>1604</v>
      </c>
      <c r="J200" s="32" t="s">
        <v>740</v>
      </c>
      <c r="K200" s="32" t="s">
        <v>742</v>
      </c>
      <c r="L200" s="58" t="s">
        <v>1605</v>
      </c>
      <c r="M200" s="36" t="s">
        <v>184</v>
      </c>
      <c r="N200" s="38"/>
      <c r="O200" s="36" t="s">
        <v>1606</v>
      </c>
    </row>
    <row r="201" spans="1:15" s="21" customFormat="1" ht="38.25" x14ac:dyDescent="0.2">
      <c r="A201" s="25">
        <v>175</v>
      </c>
      <c r="B201" s="248" t="s">
        <v>1607</v>
      </c>
      <c r="C201" s="167" t="s">
        <v>118</v>
      </c>
      <c r="D201" s="32"/>
      <c r="E201" s="33" t="s">
        <v>43</v>
      </c>
      <c r="F201" s="33">
        <v>1</v>
      </c>
      <c r="G201" s="294" t="s">
        <v>1608</v>
      </c>
      <c r="H201" s="134"/>
      <c r="I201" s="40" t="s">
        <v>1604</v>
      </c>
      <c r="J201" s="32" t="s">
        <v>740</v>
      </c>
      <c r="K201" s="32" t="s">
        <v>742</v>
      </c>
      <c r="L201" s="58" t="s">
        <v>1605</v>
      </c>
      <c r="M201" s="36" t="s">
        <v>184</v>
      </c>
      <c r="N201" s="38"/>
      <c r="O201" s="36" t="s">
        <v>1606</v>
      </c>
    </row>
    <row r="202" spans="1:15" s="21" customFormat="1" ht="38.25" x14ac:dyDescent="0.2">
      <c r="A202" s="25">
        <v>176</v>
      </c>
      <c r="B202" s="248" t="s">
        <v>1607</v>
      </c>
      <c r="C202" s="167" t="s">
        <v>118</v>
      </c>
      <c r="D202" s="32"/>
      <c r="E202" s="33" t="s">
        <v>43</v>
      </c>
      <c r="F202" s="33">
        <v>1</v>
      </c>
      <c r="G202" s="294" t="s">
        <v>1609</v>
      </c>
      <c r="H202" s="134"/>
      <c r="I202" s="40" t="s">
        <v>1604</v>
      </c>
      <c r="J202" s="32" t="s">
        <v>740</v>
      </c>
      <c r="K202" s="32" t="s">
        <v>742</v>
      </c>
      <c r="L202" s="58" t="s">
        <v>1605</v>
      </c>
      <c r="M202" s="36" t="s">
        <v>184</v>
      </c>
      <c r="N202" s="38"/>
      <c r="O202" s="36" t="s">
        <v>1606</v>
      </c>
    </row>
    <row r="203" spans="1:15" s="21" customFormat="1" ht="38.25" x14ac:dyDescent="0.2">
      <c r="A203" s="25">
        <v>177</v>
      </c>
      <c r="B203" s="248" t="s">
        <v>1607</v>
      </c>
      <c r="C203" s="167" t="s">
        <v>118</v>
      </c>
      <c r="D203" s="32"/>
      <c r="E203" s="33" t="s">
        <v>43</v>
      </c>
      <c r="F203" s="33">
        <v>1</v>
      </c>
      <c r="G203" s="294" t="s">
        <v>1609</v>
      </c>
      <c r="H203" s="134"/>
      <c r="I203" s="40" t="s">
        <v>1604</v>
      </c>
      <c r="J203" s="32" t="s">
        <v>740</v>
      </c>
      <c r="K203" s="32" t="s">
        <v>742</v>
      </c>
      <c r="L203" s="58" t="s">
        <v>1605</v>
      </c>
      <c r="M203" s="36" t="s">
        <v>184</v>
      </c>
      <c r="N203" s="38"/>
      <c r="O203" s="36" t="s">
        <v>1606</v>
      </c>
    </row>
    <row r="204" spans="1:15" s="21" customFormat="1" ht="38.25" x14ac:dyDescent="0.2">
      <c r="A204" s="25">
        <v>178</v>
      </c>
      <c r="B204" s="248" t="s">
        <v>728</v>
      </c>
      <c r="C204" s="167" t="s">
        <v>118</v>
      </c>
      <c r="D204" s="32" t="s">
        <v>1664</v>
      </c>
      <c r="E204" s="33" t="s">
        <v>43</v>
      </c>
      <c r="F204" s="33">
        <v>1</v>
      </c>
      <c r="G204" s="294">
        <v>1081944</v>
      </c>
      <c r="H204" s="134" t="s">
        <v>1704</v>
      </c>
      <c r="I204" s="40" t="s">
        <v>1665</v>
      </c>
      <c r="J204" s="32" t="s">
        <v>740</v>
      </c>
      <c r="K204" s="32" t="s">
        <v>742</v>
      </c>
      <c r="L204" s="58"/>
      <c r="M204" s="36"/>
      <c r="N204" s="38"/>
      <c r="O204" s="36"/>
    </row>
    <row r="205" spans="1:15" s="21" customFormat="1" ht="38.25" x14ac:dyDescent="0.2">
      <c r="A205" s="25">
        <v>179</v>
      </c>
      <c r="B205" s="248" t="s">
        <v>1663</v>
      </c>
      <c r="C205" s="167" t="s">
        <v>118</v>
      </c>
      <c r="D205" s="32"/>
      <c r="E205" s="33" t="s">
        <v>43</v>
      </c>
      <c r="F205" s="33">
        <v>1</v>
      </c>
      <c r="G205" s="17">
        <v>99900</v>
      </c>
      <c r="H205" s="134"/>
      <c r="I205" s="40" t="s">
        <v>1662</v>
      </c>
      <c r="J205" s="32" t="s">
        <v>740</v>
      </c>
      <c r="K205" s="32" t="s">
        <v>742</v>
      </c>
      <c r="L205" s="33"/>
      <c r="M205" s="33"/>
      <c r="N205" s="38"/>
      <c r="O205" s="25"/>
    </row>
    <row r="206" spans="1:15" s="21" customFormat="1" ht="51" x14ac:dyDescent="0.2">
      <c r="A206" s="25">
        <v>180</v>
      </c>
      <c r="B206" s="248" t="s">
        <v>1656</v>
      </c>
      <c r="C206" s="167" t="s">
        <v>118</v>
      </c>
      <c r="D206" s="32" t="s">
        <v>1657</v>
      </c>
      <c r="E206" s="33" t="s">
        <v>1658</v>
      </c>
      <c r="F206" s="33">
        <v>500</v>
      </c>
      <c r="G206" s="294">
        <v>685000</v>
      </c>
      <c r="H206" s="134"/>
      <c r="I206" s="40" t="s">
        <v>1659</v>
      </c>
      <c r="J206" s="32" t="s">
        <v>740</v>
      </c>
      <c r="K206" s="32" t="s">
        <v>742</v>
      </c>
      <c r="L206" s="58"/>
      <c r="M206" s="36"/>
      <c r="N206" s="38"/>
      <c r="O206" s="36"/>
    </row>
    <row r="207" spans="1:15" s="21" customFormat="1" ht="38.25" x14ac:dyDescent="0.2">
      <c r="A207" s="25">
        <v>181</v>
      </c>
      <c r="B207" s="248" t="s">
        <v>1656</v>
      </c>
      <c r="C207" s="167" t="s">
        <v>118</v>
      </c>
      <c r="D207" s="32" t="s">
        <v>1660</v>
      </c>
      <c r="E207" s="33" t="s">
        <v>1658</v>
      </c>
      <c r="F207" s="33">
        <v>107</v>
      </c>
      <c r="G207" s="510">
        <v>82659</v>
      </c>
      <c r="H207" s="134"/>
      <c r="I207" s="40" t="s">
        <v>1661</v>
      </c>
      <c r="J207" s="32" t="s">
        <v>740</v>
      </c>
      <c r="K207" s="32" t="s">
        <v>742</v>
      </c>
      <c r="L207" s="33"/>
      <c r="M207" s="33"/>
      <c r="N207" s="38"/>
      <c r="O207" s="25"/>
    </row>
    <row r="208" spans="1:15" s="21" customFormat="1" ht="51" customHeight="1" x14ac:dyDescent="0.2">
      <c r="A208" s="25">
        <v>182</v>
      </c>
      <c r="B208" s="248" t="s">
        <v>87</v>
      </c>
      <c r="C208" s="167" t="s">
        <v>118</v>
      </c>
      <c r="D208" s="32" t="s">
        <v>1698</v>
      </c>
      <c r="E208" s="33" t="s">
        <v>43</v>
      </c>
      <c r="F208" s="33">
        <v>1</v>
      </c>
      <c r="G208" s="17">
        <v>110828.96</v>
      </c>
      <c r="H208" s="134" t="s">
        <v>1704</v>
      </c>
      <c r="I208" s="40" t="s">
        <v>1705</v>
      </c>
      <c r="J208" s="32" t="s">
        <v>740</v>
      </c>
      <c r="K208" s="32" t="s">
        <v>742</v>
      </c>
      <c r="L208" s="33"/>
      <c r="M208" s="33"/>
      <c r="N208" s="38"/>
      <c r="O208" s="25"/>
    </row>
    <row r="209" spans="1:16" s="21" customFormat="1" ht="38.25" x14ac:dyDescent="0.2">
      <c r="A209" s="25">
        <v>183</v>
      </c>
      <c r="B209" s="248" t="s">
        <v>87</v>
      </c>
      <c r="C209" s="167" t="s">
        <v>118</v>
      </c>
      <c r="D209" s="32" t="s">
        <v>1699</v>
      </c>
      <c r="E209" s="33" t="s">
        <v>43</v>
      </c>
      <c r="F209" s="33">
        <v>1</v>
      </c>
      <c r="G209" s="17">
        <v>110828.96</v>
      </c>
      <c r="H209" s="134" t="s">
        <v>1704</v>
      </c>
      <c r="I209" s="40" t="s">
        <v>1705</v>
      </c>
      <c r="J209" s="32" t="s">
        <v>740</v>
      </c>
      <c r="K209" s="32" t="s">
        <v>742</v>
      </c>
      <c r="L209" s="33"/>
      <c r="M209" s="33"/>
      <c r="N209" s="38"/>
      <c r="O209" s="25"/>
    </row>
    <row r="210" spans="1:16" s="21" customFormat="1" ht="38.25" x14ac:dyDescent="0.2">
      <c r="A210" s="25">
        <v>184</v>
      </c>
      <c r="B210" s="248" t="s">
        <v>87</v>
      </c>
      <c r="C210" s="167" t="s">
        <v>118</v>
      </c>
      <c r="D210" s="32" t="s">
        <v>1700</v>
      </c>
      <c r="E210" s="33" t="s">
        <v>43</v>
      </c>
      <c r="F210" s="33">
        <v>1</v>
      </c>
      <c r="G210" s="17">
        <v>110828.96</v>
      </c>
      <c r="H210" s="134" t="s">
        <v>1704</v>
      </c>
      <c r="I210" s="40" t="s">
        <v>1705</v>
      </c>
      <c r="J210" s="32" t="s">
        <v>740</v>
      </c>
      <c r="K210" s="32" t="s">
        <v>742</v>
      </c>
      <c r="L210" s="33"/>
      <c r="M210" s="33"/>
      <c r="N210" s="38"/>
      <c r="O210" s="25"/>
    </row>
    <row r="211" spans="1:16" s="21" customFormat="1" ht="38.25" x14ac:dyDescent="0.2">
      <c r="A211" s="25">
        <v>185</v>
      </c>
      <c r="B211" s="248" t="s">
        <v>87</v>
      </c>
      <c r="C211" s="167" t="s">
        <v>118</v>
      </c>
      <c r="D211" s="32" t="s">
        <v>1701</v>
      </c>
      <c r="E211" s="33" t="s">
        <v>43</v>
      </c>
      <c r="F211" s="33">
        <v>1</v>
      </c>
      <c r="G211" s="17">
        <v>110828.96</v>
      </c>
      <c r="H211" s="134" t="s">
        <v>1704</v>
      </c>
      <c r="I211" s="40" t="s">
        <v>1705</v>
      </c>
      <c r="J211" s="32" t="s">
        <v>740</v>
      </c>
      <c r="K211" s="32" t="s">
        <v>742</v>
      </c>
      <c r="L211" s="33"/>
      <c r="M211" s="33"/>
      <c r="N211" s="38"/>
      <c r="O211" s="25"/>
    </row>
    <row r="212" spans="1:16" s="21" customFormat="1" ht="51" x14ac:dyDescent="0.2">
      <c r="A212" s="25">
        <v>186</v>
      </c>
      <c r="B212" s="248" t="s">
        <v>87</v>
      </c>
      <c r="C212" s="167" t="s">
        <v>118</v>
      </c>
      <c r="D212" s="32" t="s">
        <v>1702</v>
      </c>
      <c r="E212" s="33" t="s">
        <v>43</v>
      </c>
      <c r="F212" s="33">
        <v>1</v>
      </c>
      <c r="G212" s="17">
        <v>110828.98</v>
      </c>
      <c r="H212" s="134" t="s">
        <v>1704</v>
      </c>
      <c r="I212" s="40" t="s">
        <v>1705</v>
      </c>
      <c r="J212" s="32" t="s">
        <v>740</v>
      </c>
      <c r="K212" s="32" t="s">
        <v>742</v>
      </c>
      <c r="L212" s="33"/>
      <c r="M212" s="33"/>
      <c r="N212" s="38"/>
      <c r="O212" s="25"/>
    </row>
    <row r="213" spans="1:16" s="21" customFormat="1" ht="38.25" x14ac:dyDescent="0.2">
      <c r="A213" s="25">
        <v>187</v>
      </c>
      <c r="B213" s="248" t="s">
        <v>87</v>
      </c>
      <c r="C213" s="167" t="s">
        <v>118</v>
      </c>
      <c r="D213" s="32" t="s">
        <v>1703</v>
      </c>
      <c r="E213" s="33" t="s">
        <v>43</v>
      </c>
      <c r="F213" s="33">
        <v>1</v>
      </c>
      <c r="G213" s="17">
        <v>96777.5</v>
      </c>
      <c r="H213" s="134" t="s">
        <v>1704</v>
      </c>
      <c r="I213" s="40" t="s">
        <v>1705</v>
      </c>
      <c r="J213" s="32" t="s">
        <v>740</v>
      </c>
      <c r="K213" s="32" t="s">
        <v>742</v>
      </c>
      <c r="L213" s="33"/>
      <c r="M213" s="33"/>
      <c r="N213" s="38"/>
      <c r="O213" s="25"/>
    </row>
    <row r="214" spans="1:16" s="21" customFormat="1" ht="38.25" x14ac:dyDescent="0.2">
      <c r="A214" s="25">
        <v>188</v>
      </c>
      <c r="B214" s="248" t="s">
        <v>1677</v>
      </c>
      <c r="C214" s="167" t="s">
        <v>118</v>
      </c>
      <c r="D214" s="32" t="s">
        <v>1678</v>
      </c>
      <c r="E214" s="33" t="s">
        <v>43</v>
      </c>
      <c r="F214" s="33">
        <v>2</v>
      </c>
      <c r="G214" s="17">
        <v>52496</v>
      </c>
      <c r="H214" s="134" t="s">
        <v>1704</v>
      </c>
      <c r="I214" s="40" t="s">
        <v>1679</v>
      </c>
      <c r="J214" s="32" t="s">
        <v>740</v>
      </c>
      <c r="K214" s="32" t="s">
        <v>742</v>
      </c>
      <c r="L214" s="33"/>
      <c r="M214" s="33"/>
      <c r="N214" s="38"/>
      <c r="O214" s="25"/>
    </row>
    <row r="215" spans="1:16" s="21" customFormat="1" ht="38.25" x14ac:dyDescent="0.2">
      <c r="A215" s="25">
        <v>189</v>
      </c>
      <c r="B215" s="248" t="s">
        <v>1680</v>
      </c>
      <c r="C215" s="167" t="s">
        <v>118</v>
      </c>
      <c r="D215" s="32" t="s">
        <v>1678</v>
      </c>
      <c r="E215" s="33" t="s">
        <v>43</v>
      </c>
      <c r="F215" s="33">
        <v>6</v>
      </c>
      <c r="G215" s="17">
        <v>70764</v>
      </c>
      <c r="H215" s="134" t="s">
        <v>1704</v>
      </c>
      <c r="I215" s="40" t="s">
        <v>1679</v>
      </c>
      <c r="J215" s="32" t="s">
        <v>740</v>
      </c>
      <c r="K215" s="32" t="s">
        <v>742</v>
      </c>
      <c r="L215" s="33"/>
      <c r="M215" s="33"/>
      <c r="N215" s="38"/>
      <c r="O215" s="25"/>
    </row>
    <row r="216" spans="1:16" s="21" customFormat="1" ht="38.25" x14ac:dyDescent="0.2">
      <c r="A216" s="25">
        <v>190</v>
      </c>
      <c r="B216" s="248" t="s">
        <v>2266</v>
      </c>
      <c r="C216" s="167" t="s">
        <v>118</v>
      </c>
      <c r="D216" s="32" t="s">
        <v>1685</v>
      </c>
      <c r="E216" s="33" t="s">
        <v>43</v>
      </c>
      <c r="F216" s="33">
        <v>1</v>
      </c>
      <c r="G216" s="17">
        <f>1442660.45+18809</f>
        <v>1461469.45</v>
      </c>
      <c r="H216" s="247" t="s">
        <v>1895</v>
      </c>
      <c r="I216" s="40" t="s">
        <v>1686</v>
      </c>
      <c r="J216" s="32" t="s">
        <v>740</v>
      </c>
      <c r="K216" s="32" t="s">
        <v>742</v>
      </c>
      <c r="L216" s="33"/>
      <c r="M216" s="33"/>
      <c r="N216" s="38"/>
      <c r="O216" s="25"/>
      <c r="P216" s="21" t="s">
        <v>2454</v>
      </c>
    </row>
    <row r="217" spans="1:16" s="21" customFormat="1" ht="38.25" x14ac:dyDescent="0.2">
      <c r="A217" s="25">
        <v>191</v>
      </c>
      <c r="B217" s="248" t="s">
        <v>728</v>
      </c>
      <c r="C217" s="167" t="s">
        <v>118</v>
      </c>
      <c r="D217" s="32" t="s">
        <v>1893</v>
      </c>
      <c r="E217" s="33" t="s">
        <v>1862</v>
      </c>
      <c r="F217" s="33">
        <v>1</v>
      </c>
      <c r="G217" s="17">
        <v>1081944</v>
      </c>
      <c r="H217" s="247" t="s">
        <v>1894</v>
      </c>
      <c r="I217" s="40" t="s">
        <v>1896</v>
      </c>
      <c r="J217" s="32" t="s">
        <v>740</v>
      </c>
      <c r="K217" s="32" t="s">
        <v>742</v>
      </c>
      <c r="L217" s="33"/>
      <c r="M217" s="33"/>
      <c r="N217" s="38"/>
      <c r="O217" s="25"/>
    </row>
    <row r="218" spans="1:16" s="13" customFormat="1" ht="38.25" x14ac:dyDescent="0.2">
      <c r="A218" s="23">
        <v>192</v>
      </c>
      <c r="B218" s="51" t="s">
        <v>1897</v>
      </c>
      <c r="C218" s="45" t="s">
        <v>118</v>
      </c>
      <c r="D218" s="19" t="s">
        <v>1898</v>
      </c>
      <c r="E218" s="12" t="s">
        <v>43</v>
      </c>
      <c r="F218" s="12">
        <v>1</v>
      </c>
      <c r="G218" s="17">
        <f>212427+(18809+28335)</f>
        <v>259571</v>
      </c>
      <c r="H218" s="247" t="s">
        <v>1899</v>
      </c>
      <c r="I218" s="40" t="s">
        <v>1900</v>
      </c>
      <c r="J218" s="19" t="s">
        <v>740</v>
      </c>
      <c r="K218" s="19" t="s">
        <v>742</v>
      </c>
      <c r="L218" s="12"/>
      <c r="M218" s="12"/>
      <c r="N218" s="39"/>
      <c r="O218" s="23"/>
      <c r="P218" s="13" t="s">
        <v>2454</v>
      </c>
    </row>
    <row r="219" spans="1:16" s="13" customFormat="1" ht="38.25" x14ac:dyDescent="0.2">
      <c r="A219" s="23">
        <v>193</v>
      </c>
      <c r="B219" s="51" t="s">
        <v>1901</v>
      </c>
      <c r="C219" s="45" t="s">
        <v>118</v>
      </c>
      <c r="D219" s="19" t="s">
        <v>1902</v>
      </c>
      <c r="E219" s="12" t="s">
        <v>43</v>
      </c>
      <c r="F219" s="12">
        <v>6</v>
      </c>
      <c r="G219" s="17">
        <v>120561</v>
      </c>
      <c r="H219" s="247" t="s">
        <v>1909</v>
      </c>
      <c r="I219" s="40" t="s">
        <v>1912</v>
      </c>
      <c r="J219" s="19" t="s">
        <v>740</v>
      </c>
      <c r="K219" s="19" t="s">
        <v>742</v>
      </c>
      <c r="L219" s="12"/>
      <c r="M219" s="12"/>
      <c r="N219" s="39"/>
      <c r="O219" s="23"/>
    </row>
    <row r="220" spans="1:16" s="13" customFormat="1" ht="38.25" x14ac:dyDescent="0.2">
      <c r="A220" s="23">
        <v>194</v>
      </c>
      <c r="B220" s="51" t="s">
        <v>1903</v>
      </c>
      <c r="C220" s="45" t="s">
        <v>118</v>
      </c>
      <c r="D220" s="19" t="s">
        <v>1902</v>
      </c>
      <c r="E220" s="12" t="s">
        <v>43</v>
      </c>
      <c r="F220" s="12">
        <v>4</v>
      </c>
      <c r="G220" s="17">
        <v>47174</v>
      </c>
      <c r="H220" s="247" t="s">
        <v>1909</v>
      </c>
      <c r="I220" s="40" t="s">
        <v>1912</v>
      </c>
      <c r="J220" s="19" t="s">
        <v>740</v>
      </c>
      <c r="K220" s="19" t="s">
        <v>742</v>
      </c>
      <c r="L220" s="12"/>
      <c r="M220" s="12"/>
      <c r="N220" s="39"/>
      <c r="O220" s="23"/>
    </row>
    <row r="221" spans="1:16" s="13" customFormat="1" ht="38.25" x14ac:dyDescent="0.2">
      <c r="A221" s="23">
        <v>195</v>
      </c>
      <c r="B221" s="51" t="s">
        <v>1904</v>
      </c>
      <c r="C221" s="45" t="s">
        <v>118</v>
      </c>
      <c r="D221" s="19" t="s">
        <v>1902</v>
      </c>
      <c r="E221" s="12" t="s">
        <v>43</v>
      </c>
      <c r="F221" s="12">
        <v>6</v>
      </c>
      <c r="G221" s="17">
        <v>50061</v>
      </c>
      <c r="H221" s="247" t="s">
        <v>1909</v>
      </c>
      <c r="I221" s="40" t="s">
        <v>1912</v>
      </c>
      <c r="J221" s="19" t="s">
        <v>740</v>
      </c>
      <c r="K221" s="19" t="s">
        <v>742</v>
      </c>
      <c r="L221" s="12"/>
      <c r="M221" s="12"/>
      <c r="N221" s="39"/>
      <c r="O221" s="23"/>
    </row>
    <row r="222" spans="1:16" s="13" customFormat="1" ht="38.25" x14ac:dyDescent="0.2">
      <c r="A222" s="23">
        <v>196</v>
      </c>
      <c r="B222" s="51" t="s">
        <v>1905</v>
      </c>
      <c r="C222" s="45" t="s">
        <v>118</v>
      </c>
      <c r="D222" s="19" t="s">
        <v>1902</v>
      </c>
      <c r="E222" s="12" t="s">
        <v>43</v>
      </c>
      <c r="F222" s="12">
        <v>3</v>
      </c>
      <c r="G222" s="17">
        <v>36580.5</v>
      </c>
      <c r="H222" s="247" t="s">
        <v>1909</v>
      </c>
      <c r="I222" s="40" t="s">
        <v>1912</v>
      </c>
      <c r="J222" s="19" t="s">
        <v>740</v>
      </c>
      <c r="K222" s="19" t="s">
        <v>742</v>
      </c>
      <c r="L222" s="12"/>
      <c r="M222" s="12"/>
      <c r="N222" s="39"/>
      <c r="O222" s="23"/>
    </row>
    <row r="223" spans="1:16" s="13" customFormat="1" ht="38.25" x14ac:dyDescent="0.2">
      <c r="A223" s="23">
        <v>197</v>
      </c>
      <c r="B223" s="51" t="s">
        <v>1906</v>
      </c>
      <c r="C223" s="45" t="s">
        <v>118</v>
      </c>
      <c r="D223" s="19" t="s">
        <v>1902</v>
      </c>
      <c r="E223" s="12" t="s">
        <v>43</v>
      </c>
      <c r="F223" s="12">
        <v>5</v>
      </c>
      <c r="G223" s="17">
        <v>73917.5</v>
      </c>
      <c r="H223" s="247" t="s">
        <v>1909</v>
      </c>
      <c r="I223" s="40" t="s">
        <v>1912</v>
      </c>
      <c r="J223" s="19" t="s">
        <v>740</v>
      </c>
      <c r="K223" s="19" t="s">
        <v>742</v>
      </c>
      <c r="L223" s="12"/>
      <c r="M223" s="12"/>
      <c r="N223" s="39"/>
      <c r="O223" s="23"/>
    </row>
    <row r="224" spans="1:16" s="13" customFormat="1" ht="38.25" x14ac:dyDescent="0.2">
      <c r="A224" s="23">
        <v>198</v>
      </c>
      <c r="B224" s="51" t="s">
        <v>1907</v>
      </c>
      <c r="C224" s="45" t="s">
        <v>118</v>
      </c>
      <c r="D224" s="19" t="s">
        <v>1902</v>
      </c>
      <c r="E224" s="12" t="s">
        <v>43</v>
      </c>
      <c r="F224" s="12">
        <v>12</v>
      </c>
      <c r="G224" s="17">
        <v>66072</v>
      </c>
      <c r="H224" s="247" t="s">
        <v>1909</v>
      </c>
      <c r="I224" s="40" t="s">
        <v>1912</v>
      </c>
      <c r="J224" s="19" t="s">
        <v>740</v>
      </c>
      <c r="K224" s="19" t="s">
        <v>742</v>
      </c>
      <c r="L224" s="12"/>
      <c r="M224" s="12"/>
      <c r="N224" s="39"/>
      <c r="O224" s="23"/>
    </row>
    <row r="225" spans="1:15" s="13" customFormat="1" ht="38.25" x14ac:dyDescent="0.2">
      <c r="A225" s="23">
        <v>199</v>
      </c>
      <c r="B225" s="51" t="s">
        <v>1908</v>
      </c>
      <c r="C225" s="45" t="s">
        <v>118</v>
      </c>
      <c r="D225" s="19" t="s">
        <v>1902</v>
      </c>
      <c r="E225" s="12" t="s">
        <v>43</v>
      </c>
      <c r="F225" s="12">
        <v>3</v>
      </c>
      <c r="G225" s="17">
        <v>83530.31</v>
      </c>
      <c r="H225" s="247" t="s">
        <v>1909</v>
      </c>
      <c r="I225" s="40" t="s">
        <v>1912</v>
      </c>
      <c r="J225" s="19" t="s">
        <v>740</v>
      </c>
      <c r="K225" s="19" t="s">
        <v>742</v>
      </c>
      <c r="L225" s="12"/>
      <c r="M225" s="12"/>
      <c r="N225" s="39"/>
      <c r="O225" s="23"/>
    </row>
    <row r="226" spans="1:15" s="13" customFormat="1" ht="63.75" x14ac:dyDescent="0.2">
      <c r="A226" s="23">
        <v>200</v>
      </c>
      <c r="B226" s="51" t="s">
        <v>1910</v>
      </c>
      <c r="C226" s="45" t="s">
        <v>118</v>
      </c>
      <c r="D226" s="19" t="s">
        <v>1902</v>
      </c>
      <c r="E226" s="12" t="s">
        <v>43</v>
      </c>
      <c r="F226" s="12">
        <v>1</v>
      </c>
      <c r="G226" s="17">
        <v>11850</v>
      </c>
      <c r="H226" s="247" t="s">
        <v>1911</v>
      </c>
      <c r="I226" s="40" t="s">
        <v>1913</v>
      </c>
      <c r="J226" s="19" t="s">
        <v>740</v>
      </c>
      <c r="K226" s="19" t="s">
        <v>742</v>
      </c>
      <c r="L226" s="12"/>
      <c r="M226" s="12"/>
      <c r="N226" s="39"/>
      <c r="O226" s="23"/>
    </row>
    <row r="227" spans="1:15" s="13" customFormat="1" ht="38.25" x14ac:dyDescent="0.2">
      <c r="A227" s="23">
        <v>201</v>
      </c>
      <c r="B227" s="51" t="s">
        <v>1916</v>
      </c>
      <c r="C227" s="45" t="s">
        <v>118</v>
      </c>
      <c r="D227" s="19" t="s">
        <v>1685</v>
      </c>
      <c r="E227" s="12" t="s">
        <v>1917</v>
      </c>
      <c r="F227" s="12">
        <v>518</v>
      </c>
      <c r="G227" s="17">
        <v>1150000</v>
      </c>
      <c r="H227" s="247" t="s">
        <v>1911</v>
      </c>
      <c r="I227" s="40" t="s">
        <v>1918</v>
      </c>
      <c r="J227" s="19" t="s">
        <v>740</v>
      </c>
      <c r="K227" s="19" t="s">
        <v>742</v>
      </c>
      <c r="L227" s="12"/>
      <c r="M227" s="12"/>
      <c r="N227" s="39"/>
      <c r="O227" s="23"/>
    </row>
    <row r="228" spans="1:15" s="13" customFormat="1" ht="38.25" x14ac:dyDescent="0.2">
      <c r="A228" s="23">
        <v>202</v>
      </c>
      <c r="B228" s="51" t="s">
        <v>124</v>
      </c>
      <c r="C228" s="45" t="s">
        <v>118</v>
      </c>
      <c r="D228" s="19" t="s">
        <v>1922</v>
      </c>
      <c r="E228" s="12" t="s">
        <v>1917</v>
      </c>
      <c r="F228" s="12">
        <v>509.2</v>
      </c>
      <c r="G228" s="510">
        <v>563504.30000000005</v>
      </c>
      <c r="H228" s="247" t="s">
        <v>1911</v>
      </c>
      <c r="I228" s="40" t="s">
        <v>1923</v>
      </c>
      <c r="J228" s="19" t="s">
        <v>740</v>
      </c>
      <c r="K228" s="19" t="s">
        <v>742</v>
      </c>
      <c r="L228" s="12"/>
      <c r="M228" s="12"/>
      <c r="N228" s="39"/>
      <c r="O228" s="23"/>
    </row>
    <row r="229" spans="1:15" s="13" customFormat="1" ht="38.25" x14ac:dyDescent="0.2">
      <c r="A229" s="23">
        <v>203</v>
      </c>
      <c r="B229" s="51" t="s">
        <v>1924</v>
      </c>
      <c r="C229" s="45" t="s">
        <v>118</v>
      </c>
      <c r="D229" s="19" t="s">
        <v>1925</v>
      </c>
      <c r="E229" s="12" t="s">
        <v>43</v>
      </c>
      <c r="F229" s="12">
        <v>1</v>
      </c>
      <c r="G229" s="17">
        <v>298962</v>
      </c>
      <c r="H229" s="247" t="s">
        <v>1911</v>
      </c>
      <c r="I229" s="40" t="s">
        <v>1926</v>
      </c>
      <c r="J229" s="19" t="s">
        <v>740</v>
      </c>
      <c r="K229" s="19" t="s">
        <v>742</v>
      </c>
      <c r="L229" s="12"/>
      <c r="M229" s="12"/>
      <c r="N229" s="39"/>
      <c r="O229" s="23"/>
    </row>
    <row r="230" spans="1:15" s="13" customFormat="1" ht="38.25" x14ac:dyDescent="0.2">
      <c r="A230" s="23">
        <v>204</v>
      </c>
      <c r="B230" s="51" t="s">
        <v>124</v>
      </c>
      <c r="C230" s="45" t="s">
        <v>118</v>
      </c>
      <c r="D230" s="19" t="s">
        <v>2855</v>
      </c>
      <c r="E230" s="12" t="s">
        <v>1934</v>
      </c>
      <c r="F230" s="12">
        <v>352.3</v>
      </c>
      <c r="G230" s="510">
        <v>320000</v>
      </c>
      <c r="H230" s="247" t="s">
        <v>1911</v>
      </c>
      <c r="I230" s="40" t="s">
        <v>1930</v>
      </c>
      <c r="J230" s="19" t="s">
        <v>740</v>
      </c>
      <c r="K230" s="19" t="s">
        <v>742</v>
      </c>
      <c r="L230" s="12"/>
      <c r="M230" s="12"/>
      <c r="N230" s="39"/>
      <c r="O230" s="23"/>
    </row>
    <row r="231" spans="1:15" s="13" customFormat="1" ht="38.25" x14ac:dyDescent="0.2">
      <c r="A231" s="23">
        <v>205</v>
      </c>
      <c r="B231" s="51" t="s">
        <v>2023</v>
      </c>
      <c r="C231" s="45" t="s">
        <v>118</v>
      </c>
      <c r="D231" s="19" t="s">
        <v>1577</v>
      </c>
      <c r="E231" s="12" t="s">
        <v>1917</v>
      </c>
      <c r="F231" s="12">
        <v>327</v>
      </c>
      <c r="G231" s="17">
        <v>977000</v>
      </c>
      <c r="H231" s="247" t="s">
        <v>2024</v>
      </c>
      <c r="I231" s="40" t="s">
        <v>2025</v>
      </c>
      <c r="J231" s="19" t="s">
        <v>740</v>
      </c>
      <c r="K231" s="19" t="s">
        <v>742</v>
      </c>
      <c r="L231" s="12"/>
      <c r="M231" s="12"/>
      <c r="N231" s="39"/>
      <c r="O231" s="23"/>
    </row>
    <row r="232" spans="1:15" s="13" customFormat="1" ht="54" customHeight="1" x14ac:dyDescent="0.2">
      <c r="A232" s="23">
        <v>206</v>
      </c>
      <c r="B232" s="51" t="s">
        <v>2026</v>
      </c>
      <c r="C232" s="45" t="s">
        <v>118</v>
      </c>
      <c r="D232" s="19" t="s">
        <v>2027</v>
      </c>
      <c r="E232" s="12" t="s">
        <v>43</v>
      </c>
      <c r="F232" s="12">
        <v>1</v>
      </c>
      <c r="G232" s="17">
        <v>338558.81</v>
      </c>
      <c r="H232" s="247" t="s">
        <v>2024</v>
      </c>
      <c r="I232" s="40" t="s">
        <v>2028</v>
      </c>
      <c r="J232" s="19" t="s">
        <v>740</v>
      </c>
      <c r="K232" s="19" t="s">
        <v>742</v>
      </c>
      <c r="L232" s="12"/>
      <c r="M232" s="12"/>
      <c r="N232" s="39"/>
      <c r="O232" s="23"/>
    </row>
    <row r="233" spans="1:15" s="13" customFormat="1" ht="170.25" customHeight="1" x14ac:dyDescent="0.2">
      <c r="A233" s="23">
        <v>207</v>
      </c>
      <c r="B233" s="51" t="s">
        <v>2029</v>
      </c>
      <c r="C233" s="45" t="s">
        <v>118</v>
      </c>
      <c r="D233" s="266" t="s">
        <v>2105</v>
      </c>
      <c r="E233" s="12" t="s">
        <v>43</v>
      </c>
      <c r="F233" s="12">
        <v>10</v>
      </c>
      <c r="G233" s="17">
        <v>99999</v>
      </c>
      <c r="H233" s="247" t="s">
        <v>2024</v>
      </c>
      <c r="I233" s="40" t="s">
        <v>2030</v>
      </c>
      <c r="J233" s="19" t="s">
        <v>740</v>
      </c>
      <c r="K233" s="19" t="s">
        <v>742</v>
      </c>
      <c r="L233" s="12"/>
      <c r="M233" s="12"/>
      <c r="N233" s="39"/>
      <c r="O233" s="23"/>
    </row>
    <row r="234" spans="1:15" s="13" customFormat="1" ht="41.25" customHeight="1" x14ac:dyDescent="0.2">
      <c r="A234" s="23">
        <v>208</v>
      </c>
      <c r="B234" s="51" t="s">
        <v>63</v>
      </c>
      <c r="C234" s="45" t="s">
        <v>118</v>
      </c>
      <c r="D234" s="19" t="s">
        <v>2031</v>
      </c>
      <c r="E234" s="12" t="s">
        <v>1934</v>
      </c>
      <c r="F234" s="12">
        <v>300</v>
      </c>
      <c r="G234" s="510">
        <v>262387.5</v>
      </c>
      <c r="H234" s="247" t="s">
        <v>2024</v>
      </c>
      <c r="I234" s="40" t="s">
        <v>2032</v>
      </c>
      <c r="J234" s="19" t="s">
        <v>740</v>
      </c>
      <c r="K234" s="19" t="s">
        <v>742</v>
      </c>
      <c r="L234" s="12"/>
      <c r="M234" s="12"/>
      <c r="N234" s="39"/>
      <c r="O234" s="23"/>
    </row>
    <row r="235" spans="1:15" s="13" customFormat="1" ht="64.5" customHeight="1" x14ac:dyDescent="0.2">
      <c r="A235" s="23">
        <v>209</v>
      </c>
      <c r="B235" s="51" t="s">
        <v>63</v>
      </c>
      <c r="C235" s="45" t="s">
        <v>118</v>
      </c>
      <c r="D235" s="19" t="s">
        <v>2033</v>
      </c>
      <c r="E235" s="12" t="s">
        <v>1934</v>
      </c>
      <c r="F235" s="12">
        <v>200</v>
      </c>
      <c r="G235" s="510">
        <v>162200</v>
      </c>
      <c r="H235" s="247" t="s">
        <v>2024</v>
      </c>
      <c r="I235" s="40" t="s">
        <v>2034</v>
      </c>
      <c r="J235" s="19" t="s">
        <v>740</v>
      </c>
      <c r="K235" s="19" t="s">
        <v>742</v>
      </c>
      <c r="L235" s="12"/>
      <c r="M235" s="12"/>
      <c r="N235" s="39"/>
      <c r="O235" s="23"/>
    </row>
    <row r="236" spans="1:15" s="13" customFormat="1" ht="63.75" x14ac:dyDescent="0.2">
      <c r="A236" s="23">
        <v>210</v>
      </c>
      <c r="B236" s="51" t="s">
        <v>63</v>
      </c>
      <c r="C236" s="45" t="s">
        <v>118</v>
      </c>
      <c r="D236" s="19" t="s">
        <v>2035</v>
      </c>
      <c r="E236" s="12" t="s">
        <v>1934</v>
      </c>
      <c r="F236" s="12">
        <v>300</v>
      </c>
      <c r="G236" s="510">
        <v>220690.41</v>
      </c>
      <c r="H236" s="247" t="s">
        <v>2024</v>
      </c>
      <c r="I236" s="40" t="s">
        <v>2036</v>
      </c>
      <c r="J236" s="19" t="s">
        <v>740</v>
      </c>
      <c r="K236" s="19" t="s">
        <v>742</v>
      </c>
      <c r="L236" s="12"/>
      <c r="M236" s="12"/>
      <c r="N236" s="39"/>
      <c r="O236" s="23"/>
    </row>
    <row r="237" spans="1:15" s="13" customFormat="1" ht="38.25" x14ac:dyDescent="0.2">
      <c r="A237" s="23">
        <v>211</v>
      </c>
      <c r="B237" s="51" t="s">
        <v>2037</v>
      </c>
      <c r="C237" s="45" t="s">
        <v>118</v>
      </c>
      <c r="D237" s="19" t="s">
        <v>1577</v>
      </c>
      <c r="E237" s="12" t="s">
        <v>43</v>
      </c>
      <c r="F237" s="12">
        <v>1</v>
      </c>
      <c r="G237" s="17">
        <v>945782.14</v>
      </c>
      <c r="H237" s="247" t="s">
        <v>2024</v>
      </c>
      <c r="I237" s="40" t="s">
        <v>2038</v>
      </c>
      <c r="J237" s="19" t="s">
        <v>740</v>
      </c>
      <c r="K237" s="19" t="s">
        <v>742</v>
      </c>
      <c r="L237" s="12"/>
      <c r="M237" s="12"/>
      <c r="N237" s="39"/>
      <c r="O237" s="23"/>
    </row>
    <row r="238" spans="1:15" s="13" customFormat="1" ht="38.25" x14ac:dyDescent="0.2">
      <c r="A238" s="23">
        <v>212</v>
      </c>
      <c r="B238" s="51" t="s">
        <v>2039</v>
      </c>
      <c r="C238" s="45" t="s">
        <v>118</v>
      </c>
      <c r="D238" s="19" t="s">
        <v>2107</v>
      </c>
      <c r="E238" s="12" t="s">
        <v>43</v>
      </c>
      <c r="F238" s="12">
        <v>1</v>
      </c>
      <c r="G238" s="17">
        <v>398760</v>
      </c>
      <c r="H238" s="247" t="s">
        <v>2024</v>
      </c>
      <c r="I238" s="40" t="s">
        <v>2030</v>
      </c>
      <c r="J238" s="19" t="s">
        <v>2053</v>
      </c>
      <c r="K238" s="19" t="s">
        <v>742</v>
      </c>
      <c r="L238" s="12"/>
      <c r="M238" s="12"/>
      <c r="N238" s="39"/>
      <c r="O238" s="23"/>
    </row>
    <row r="239" spans="1:15" s="13" customFormat="1" ht="39" customHeight="1" x14ac:dyDescent="0.2">
      <c r="A239" s="23">
        <v>213</v>
      </c>
      <c r="B239" s="51" t="s">
        <v>63</v>
      </c>
      <c r="C239" s="45" t="s">
        <v>118</v>
      </c>
      <c r="D239" s="19" t="s">
        <v>2041</v>
      </c>
      <c r="E239" s="12" t="s">
        <v>1934</v>
      </c>
      <c r="F239" s="12">
        <v>100</v>
      </c>
      <c r="G239" s="17">
        <v>97422.41</v>
      </c>
      <c r="H239" s="247" t="s">
        <v>2024</v>
      </c>
      <c r="I239" s="40" t="s">
        <v>2042</v>
      </c>
      <c r="J239" s="19" t="s">
        <v>2053</v>
      </c>
      <c r="K239" s="19" t="s">
        <v>742</v>
      </c>
      <c r="L239" s="12"/>
      <c r="M239" s="12"/>
      <c r="N239" s="39"/>
      <c r="O239" s="23"/>
    </row>
    <row r="240" spans="1:15" s="13" customFormat="1" ht="38.25" x14ac:dyDescent="0.2">
      <c r="A240" s="23">
        <v>214</v>
      </c>
      <c r="B240" s="51" t="s">
        <v>2050</v>
      </c>
      <c r="C240" s="45" t="s">
        <v>118</v>
      </c>
      <c r="D240" s="19" t="s">
        <v>2051</v>
      </c>
      <c r="E240" s="12" t="s">
        <v>43</v>
      </c>
      <c r="F240" s="12">
        <v>1</v>
      </c>
      <c r="G240" s="17">
        <v>1235373</v>
      </c>
      <c r="H240" s="247" t="s">
        <v>2024</v>
      </c>
      <c r="I240" s="40" t="s">
        <v>2052</v>
      </c>
      <c r="J240" s="19" t="s">
        <v>2053</v>
      </c>
      <c r="K240" s="19" t="s">
        <v>742</v>
      </c>
      <c r="L240" s="12"/>
      <c r="M240" s="12"/>
      <c r="N240" s="39"/>
      <c r="O240" s="23"/>
    </row>
    <row r="241" spans="1:16" s="13" customFormat="1" ht="149.25" customHeight="1" x14ac:dyDescent="0.2">
      <c r="A241" s="23">
        <v>215</v>
      </c>
      <c r="B241" s="290" t="s">
        <v>119</v>
      </c>
      <c r="C241" s="45" t="s">
        <v>118</v>
      </c>
      <c r="D241" s="45" t="s">
        <v>118</v>
      </c>
      <c r="E241" s="12" t="s">
        <v>1862</v>
      </c>
      <c r="F241" s="12">
        <v>1</v>
      </c>
      <c r="G241" s="17" t="s">
        <v>2692</v>
      </c>
      <c r="H241" s="247" t="s">
        <v>2693</v>
      </c>
      <c r="I241" s="40" t="s">
        <v>2269</v>
      </c>
      <c r="J241" s="19" t="s">
        <v>2053</v>
      </c>
      <c r="K241" s="19" t="s">
        <v>742</v>
      </c>
      <c r="L241" s="12"/>
      <c r="M241" s="12"/>
      <c r="N241" s="39"/>
      <c r="O241" s="23"/>
    </row>
    <row r="242" spans="1:16" s="13" customFormat="1" ht="51" customHeight="1" x14ac:dyDescent="0.2">
      <c r="A242" s="23">
        <v>216</v>
      </c>
      <c r="B242" s="51" t="s">
        <v>63</v>
      </c>
      <c r="C242" s="45" t="s">
        <v>118</v>
      </c>
      <c r="D242" s="19" t="s">
        <v>2113</v>
      </c>
      <c r="E242" s="12" t="s">
        <v>1934</v>
      </c>
      <c r="F242" s="301">
        <v>71</v>
      </c>
      <c r="G242" s="17">
        <v>60084.63</v>
      </c>
      <c r="H242" s="247" t="s">
        <v>2101</v>
      </c>
      <c r="I242" s="40" t="s">
        <v>2114</v>
      </c>
      <c r="J242" s="19" t="s">
        <v>2053</v>
      </c>
      <c r="K242" s="19" t="s">
        <v>742</v>
      </c>
      <c r="L242" s="12"/>
      <c r="M242" s="12"/>
      <c r="N242" s="39"/>
      <c r="O242" s="23"/>
    </row>
    <row r="243" spans="1:16" s="13" customFormat="1" ht="51" customHeight="1" x14ac:dyDescent="0.2">
      <c r="A243" s="23">
        <v>217</v>
      </c>
      <c r="B243" s="51" t="s">
        <v>63</v>
      </c>
      <c r="C243" s="45" t="s">
        <v>118</v>
      </c>
      <c r="D243" s="19" t="s">
        <v>2115</v>
      </c>
      <c r="E243" s="12" t="s">
        <v>1934</v>
      </c>
      <c r="F243" s="301">
        <v>50.5</v>
      </c>
      <c r="G243" s="17">
        <v>42736.25</v>
      </c>
      <c r="H243" s="247" t="s">
        <v>2101</v>
      </c>
      <c r="I243" s="40" t="s">
        <v>2114</v>
      </c>
      <c r="J243" s="19" t="s">
        <v>2053</v>
      </c>
      <c r="K243" s="19" t="s">
        <v>742</v>
      </c>
      <c r="L243" s="12"/>
      <c r="M243" s="12"/>
      <c r="N243" s="39"/>
      <c r="O243" s="23"/>
    </row>
    <row r="244" spans="1:16" s="13" customFormat="1" ht="54.75" customHeight="1" x14ac:dyDescent="0.2">
      <c r="A244" s="23">
        <v>218</v>
      </c>
      <c r="B244" s="51" t="s">
        <v>63</v>
      </c>
      <c r="C244" s="45" t="s">
        <v>118</v>
      </c>
      <c r="D244" s="19" t="s">
        <v>2116</v>
      </c>
      <c r="E244" s="12" t="s">
        <v>1934</v>
      </c>
      <c r="F244" s="301">
        <v>20.3</v>
      </c>
      <c r="G244" s="17">
        <v>17179.12</v>
      </c>
      <c r="H244" s="247" t="s">
        <v>2101</v>
      </c>
      <c r="I244" s="40" t="s">
        <v>2114</v>
      </c>
      <c r="J244" s="19" t="s">
        <v>2053</v>
      </c>
      <c r="K244" s="19" t="s">
        <v>742</v>
      </c>
      <c r="L244" s="12"/>
      <c r="M244" s="12"/>
      <c r="N244" s="39"/>
      <c r="O244" s="23"/>
    </row>
    <row r="245" spans="1:16" s="13" customFormat="1" ht="38.25" x14ac:dyDescent="0.2">
      <c r="A245" s="23">
        <v>219</v>
      </c>
      <c r="B245" s="51" t="s">
        <v>2129</v>
      </c>
      <c r="C245" s="45" t="s">
        <v>118</v>
      </c>
      <c r="D245" s="19" t="s">
        <v>2130</v>
      </c>
      <c r="E245" s="12" t="s">
        <v>1862</v>
      </c>
      <c r="F245" s="12">
        <v>1</v>
      </c>
      <c r="G245" s="17">
        <f>288990+(18809+18809+28335)</f>
        <v>354943</v>
      </c>
      <c r="H245" s="247" t="s">
        <v>2131</v>
      </c>
      <c r="I245" s="40" t="s">
        <v>2132</v>
      </c>
      <c r="J245" s="19" t="s">
        <v>2053</v>
      </c>
      <c r="K245" s="19" t="s">
        <v>742</v>
      </c>
      <c r="L245" s="12"/>
      <c r="M245" s="12"/>
      <c r="N245" s="39"/>
      <c r="O245" s="23"/>
      <c r="P245" s="13" t="s">
        <v>2454</v>
      </c>
    </row>
    <row r="246" spans="1:16" s="13" customFormat="1" ht="52.5" customHeight="1" x14ac:dyDescent="0.2">
      <c r="A246" s="23"/>
      <c r="B246" s="51"/>
      <c r="C246" s="45"/>
      <c r="D246" s="19"/>
      <c r="E246" s="12"/>
      <c r="F246" s="12"/>
      <c r="G246" s="17"/>
      <c r="H246" s="247"/>
      <c r="I246" s="40"/>
      <c r="J246" s="19"/>
      <c r="K246" s="19"/>
      <c r="L246" s="12"/>
      <c r="M246" s="12"/>
      <c r="N246" s="39"/>
      <c r="O246" s="23"/>
    </row>
    <row r="247" spans="1:16" s="13" customFormat="1" ht="248.25" customHeight="1" x14ac:dyDescent="0.2">
      <c r="A247" s="23">
        <v>220</v>
      </c>
      <c r="B247" s="51" t="s">
        <v>2577</v>
      </c>
      <c r="C247" s="50" t="s">
        <v>118</v>
      </c>
      <c r="D247" s="316" t="s">
        <v>2182</v>
      </c>
      <c r="E247" s="12" t="s">
        <v>1917</v>
      </c>
      <c r="F247" s="368">
        <v>746</v>
      </c>
      <c r="G247" s="17">
        <v>0</v>
      </c>
      <c r="H247" s="247" t="s">
        <v>2184</v>
      </c>
      <c r="I247" s="40" t="s">
        <v>2183</v>
      </c>
      <c r="J247" s="317" t="s">
        <v>2053</v>
      </c>
      <c r="K247" s="19" t="s">
        <v>742</v>
      </c>
      <c r="L247" s="12"/>
      <c r="M247" s="369" t="s">
        <v>2300</v>
      </c>
      <c r="N247" s="39"/>
      <c r="O247" s="23"/>
    </row>
    <row r="248" spans="1:16" s="13" customFormat="1" ht="51.75" customHeight="1" x14ac:dyDescent="0.2">
      <c r="A248" s="23">
        <v>221</v>
      </c>
      <c r="B248" s="51" t="s">
        <v>2142</v>
      </c>
      <c r="C248" s="45" t="s">
        <v>118</v>
      </c>
      <c r="D248" s="19" t="s">
        <v>2143</v>
      </c>
      <c r="E248" s="12" t="s">
        <v>43</v>
      </c>
      <c r="F248" s="12">
        <v>1</v>
      </c>
      <c r="G248" s="17">
        <v>251000</v>
      </c>
      <c r="H248" s="247" t="s">
        <v>2131</v>
      </c>
      <c r="I248" s="40" t="s">
        <v>2145</v>
      </c>
      <c r="J248" s="19" t="s">
        <v>2053</v>
      </c>
      <c r="K248" s="19" t="s">
        <v>742</v>
      </c>
      <c r="L248" s="12"/>
      <c r="M248" s="12"/>
      <c r="N248" s="39"/>
      <c r="O248" s="23"/>
    </row>
    <row r="249" spans="1:16" s="13" customFormat="1" ht="38.25" x14ac:dyDescent="0.2">
      <c r="A249" s="23">
        <v>222</v>
      </c>
      <c r="B249" s="51" t="s">
        <v>2142</v>
      </c>
      <c r="C249" s="45" t="s">
        <v>118</v>
      </c>
      <c r="D249" s="19" t="s">
        <v>2146</v>
      </c>
      <c r="E249" s="12" t="s">
        <v>43</v>
      </c>
      <c r="F249" s="12">
        <v>1</v>
      </c>
      <c r="G249" s="17">
        <v>174933</v>
      </c>
      <c r="H249" s="247" t="s">
        <v>2131</v>
      </c>
      <c r="I249" s="40" t="s">
        <v>2144</v>
      </c>
      <c r="J249" s="19" t="s">
        <v>2053</v>
      </c>
      <c r="K249" s="19" t="s">
        <v>742</v>
      </c>
      <c r="L249" s="12"/>
      <c r="M249" s="12"/>
      <c r="N249" s="39"/>
      <c r="O249" s="23"/>
    </row>
    <row r="250" spans="1:16" s="13" customFormat="1" ht="62.25" customHeight="1" x14ac:dyDescent="0.2">
      <c r="A250" s="23">
        <v>223</v>
      </c>
      <c r="B250" s="51" t="s">
        <v>2149</v>
      </c>
      <c r="C250" s="45" t="s">
        <v>118</v>
      </c>
      <c r="D250" s="19" t="s">
        <v>2151</v>
      </c>
      <c r="E250" s="12" t="s">
        <v>43</v>
      </c>
      <c r="F250" s="12">
        <v>1</v>
      </c>
      <c r="G250" s="17">
        <v>1469986</v>
      </c>
      <c r="H250" s="247" t="s">
        <v>2131</v>
      </c>
      <c r="I250" s="40" t="s">
        <v>2150</v>
      </c>
      <c r="J250" s="19" t="s">
        <v>2053</v>
      </c>
      <c r="K250" s="19" t="s">
        <v>742</v>
      </c>
      <c r="L250" s="12"/>
      <c r="M250" s="12"/>
      <c r="N250" s="39"/>
      <c r="O250" s="23"/>
    </row>
    <row r="251" spans="1:16" s="13" customFormat="1" ht="38.25" x14ac:dyDescent="0.2">
      <c r="A251" s="23">
        <v>224</v>
      </c>
      <c r="B251" s="51" t="s">
        <v>63</v>
      </c>
      <c r="C251" s="45" t="s">
        <v>118</v>
      </c>
      <c r="D251" s="19" t="s">
        <v>2170</v>
      </c>
      <c r="E251" s="12" t="s">
        <v>2167</v>
      </c>
      <c r="F251" s="12">
        <v>105</v>
      </c>
      <c r="G251" s="17">
        <v>150064.13</v>
      </c>
      <c r="H251" s="247" t="s">
        <v>2131</v>
      </c>
      <c r="I251" s="40" t="s">
        <v>2171</v>
      </c>
      <c r="J251" s="19" t="s">
        <v>2053</v>
      </c>
      <c r="K251" s="19" t="s">
        <v>742</v>
      </c>
      <c r="L251" s="12"/>
      <c r="M251" s="12"/>
      <c r="N251" s="39"/>
      <c r="O251" s="23"/>
    </row>
    <row r="252" spans="1:16" s="13" customFormat="1" ht="51" x14ac:dyDescent="0.2">
      <c r="A252" s="23">
        <v>225</v>
      </c>
      <c r="B252" s="51" t="s">
        <v>2173</v>
      </c>
      <c r="C252" s="45" t="s">
        <v>118</v>
      </c>
      <c r="D252" s="19" t="s">
        <v>2640</v>
      </c>
      <c r="E252" s="12" t="s">
        <v>43</v>
      </c>
      <c r="F252" s="12">
        <v>1</v>
      </c>
      <c r="G252" s="17">
        <v>11500</v>
      </c>
      <c r="H252" s="247" t="s">
        <v>2131</v>
      </c>
      <c r="I252" s="40" t="s">
        <v>2174</v>
      </c>
      <c r="J252" s="19" t="s">
        <v>2053</v>
      </c>
      <c r="K252" s="19" t="s">
        <v>742</v>
      </c>
      <c r="L252" s="12"/>
      <c r="M252" s="12"/>
      <c r="N252" s="39"/>
      <c r="O252" s="23"/>
    </row>
    <row r="253" spans="1:16" s="13" customFormat="1" ht="38.25" x14ac:dyDescent="0.2">
      <c r="A253" s="23">
        <v>226</v>
      </c>
      <c r="B253" s="51" t="s">
        <v>2175</v>
      </c>
      <c r="C253" s="45" t="s">
        <v>118</v>
      </c>
      <c r="D253" s="19" t="s">
        <v>2176</v>
      </c>
      <c r="E253" s="12" t="s">
        <v>43</v>
      </c>
      <c r="F253" s="12">
        <v>1</v>
      </c>
      <c r="G253" s="17">
        <v>100000</v>
      </c>
      <c r="H253" s="247" t="s">
        <v>2131</v>
      </c>
      <c r="I253" s="40" t="s">
        <v>2177</v>
      </c>
      <c r="J253" s="19" t="s">
        <v>2053</v>
      </c>
      <c r="K253" s="19" t="s">
        <v>742</v>
      </c>
      <c r="L253" s="12"/>
      <c r="M253" s="12"/>
      <c r="N253" s="39"/>
      <c r="O253" s="23"/>
    </row>
    <row r="254" spans="1:16" s="13" customFormat="1" ht="51.75" customHeight="1" x14ac:dyDescent="0.2">
      <c r="A254" s="23">
        <v>227</v>
      </c>
      <c r="B254" s="51" t="s">
        <v>2242</v>
      </c>
      <c r="C254" s="45" t="s">
        <v>118</v>
      </c>
      <c r="D254" s="19" t="s">
        <v>2245</v>
      </c>
      <c r="E254" s="12" t="s">
        <v>43</v>
      </c>
      <c r="F254" s="12">
        <v>1</v>
      </c>
      <c r="G254" s="17">
        <v>370000</v>
      </c>
      <c r="H254" s="247" t="s">
        <v>2243</v>
      </c>
      <c r="I254" s="40" t="s">
        <v>2244</v>
      </c>
      <c r="J254" s="19" t="s">
        <v>2053</v>
      </c>
      <c r="K254" s="19" t="s">
        <v>742</v>
      </c>
      <c r="L254" s="12"/>
      <c r="M254" s="12"/>
      <c r="N254" s="39"/>
      <c r="O254" s="23"/>
    </row>
    <row r="255" spans="1:16" s="13" customFormat="1" ht="52.5" customHeight="1" x14ac:dyDescent="0.2">
      <c r="A255" s="23">
        <v>228</v>
      </c>
      <c r="B255" s="51" t="s">
        <v>2394</v>
      </c>
      <c r="C255" s="45" t="s">
        <v>118</v>
      </c>
      <c r="D255" s="19" t="s">
        <v>2246</v>
      </c>
      <c r="E255" s="12" t="s">
        <v>43</v>
      </c>
      <c r="F255" s="12">
        <v>1</v>
      </c>
      <c r="G255" s="17">
        <v>1551659.22</v>
      </c>
      <c r="H255" s="247" t="s">
        <v>2243</v>
      </c>
      <c r="I255" s="40" t="s">
        <v>2247</v>
      </c>
      <c r="J255" s="19" t="s">
        <v>2053</v>
      </c>
      <c r="K255" s="19" t="s">
        <v>742</v>
      </c>
      <c r="L255" s="12"/>
      <c r="M255" s="12"/>
      <c r="N255" s="39"/>
      <c r="O255" s="23"/>
    </row>
    <row r="256" spans="1:16" s="13" customFormat="1" ht="52.5" customHeight="1" x14ac:dyDescent="0.2">
      <c r="A256" s="23">
        <v>229</v>
      </c>
      <c r="B256" s="51" t="s">
        <v>63</v>
      </c>
      <c r="C256" s="45" t="s">
        <v>118</v>
      </c>
      <c r="D256" s="19" t="s">
        <v>2252</v>
      </c>
      <c r="E256" s="12" t="s">
        <v>2167</v>
      </c>
      <c r="F256" s="12">
        <v>203.7</v>
      </c>
      <c r="G256" s="17">
        <v>242392.34</v>
      </c>
      <c r="H256" s="247" t="s">
        <v>2243</v>
      </c>
      <c r="I256" s="40" t="s">
        <v>2253</v>
      </c>
      <c r="J256" s="19" t="s">
        <v>2053</v>
      </c>
      <c r="K256" s="19" t="s">
        <v>742</v>
      </c>
      <c r="L256" s="12"/>
      <c r="M256" s="12"/>
      <c r="N256" s="39"/>
      <c r="O256" s="23"/>
    </row>
    <row r="257" spans="1:15" s="13" customFormat="1" ht="54" customHeight="1" x14ac:dyDescent="0.2">
      <c r="A257" s="23">
        <v>230</v>
      </c>
      <c r="B257" s="51" t="s">
        <v>63</v>
      </c>
      <c r="C257" s="45" t="s">
        <v>118</v>
      </c>
      <c r="D257" s="19" t="s">
        <v>2254</v>
      </c>
      <c r="E257" s="12" t="s">
        <v>2167</v>
      </c>
      <c r="F257" s="12">
        <v>220.5</v>
      </c>
      <c r="G257" s="17">
        <v>228604.15</v>
      </c>
      <c r="H257" s="247" t="s">
        <v>2243</v>
      </c>
      <c r="I257" s="40" t="s">
        <v>2255</v>
      </c>
      <c r="J257" s="19" t="s">
        <v>2053</v>
      </c>
      <c r="K257" s="19" t="s">
        <v>742</v>
      </c>
      <c r="L257" s="12"/>
      <c r="M257" s="12"/>
      <c r="N257" s="39"/>
      <c r="O257" s="23"/>
    </row>
    <row r="258" spans="1:15" s="13" customFormat="1" ht="54.75" customHeight="1" x14ac:dyDescent="0.2">
      <c r="A258" s="23">
        <v>231</v>
      </c>
      <c r="B258" s="51" t="s">
        <v>63</v>
      </c>
      <c r="C258" s="45" t="s">
        <v>118</v>
      </c>
      <c r="D258" s="19" t="s">
        <v>2256</v>
      </c>
      <c r="E258" s="12" t="s">
        <v>2167</v>
      </c>
      <c r="F258" s="364">
        <v>241.5</v>
      </c>
      <c r="G258" s="17">
        <v>207158.17</v>
      </c>
      <c r="H258" s="247" t="s">
        <v>2243</v>
      </c>
      <c r="I258" s="40" t="s">
        <v>2257</v>
      </c>
      <c r="J258" s="19" t="s">
        <v>2053</v>
      </c>
      <c r="K258" s="19" t="s">
        <v>742</v>
      </c>
      <c r="L258" s="12"/>
      <c r="M258" s="12"/>
      <c r="N258" s="39"/>
      <c r="O258" s="23"/>
    </row>
    <row r="259" spans="1:15" s="13" customFormat="1" ht="52.5" customHeight="1" x14ac:dyDescent="0.2">
      <c r="A259" s="23">
        <v>232</v>
      </c>
      <c r="B259" s="51" t="s">
        <v>63</v>
      </c>
      <c r="C259" s="45" t="s">
        <v>118</v>
      </c>
      <c r="D259" s="19" t="s">
        <v>2258</v>
      </c>
      <c r="E259" s="12" t="s">
        <v>2167</v>
      </c>
      <c r="F259" s="12">
        <v>115</v>
      </c>
      <c r="G259" s="17">
        <v>150000</v>
      </c>
      <c r="H259" s="247" t="s">
        <v>2243</v>
      </c>
      <c r="I259" s="40" t="s">
        <v>2259</v>
      </c>
      <c r="J259" s="19" t="s">
        <v>2053</v>
      </c>
      <c r="K259" s="19" t="s">
        <v>742</v>
      </c>
      <c r="L259" s="12"/>
      <c r="M259" s="12"/>
      <c r="N259" s="39"/>
      <c r="O259" s="23"/>
    </row>
    <row r="260" spans="1:15" s="13" customFormat="1" ht="53.25" customHeight="1" x14ac:dyDescent="0.2">
      <c r="A260" s="23">
        <v>233</v>
      </c>
      <c r="B260" s="51" t="s">
        <v>63</v>
      </c>
      <c r="C260" s="45" t="s">
        <v>118</v>
      </c>
      <c r="D260" s="19" t="s">
        <v>2260</v>
      </c>
      <c r="E260" s="12" t="s">
        <v>2167</v>
      </c>
      <c r="F260" s="12">
        <v>940.8</v>
      </c>
      <c r="G260" s="17">
        <v>977579.16</v>
      </c>
      <c r="H260" s="247" t="s">
        <v>2243</v>
      </c>
      <c r="I260" s="40" t="s">
        <v>2261</v>
      </c>
      <c r="J260" s="19" t="s">
        <v>2053</v>
      </c>
      <c r="K260" s="19" t="s">
        <v>742</v>
      </c>
      <c r="L260" s="12"/>
      <c r="M260" s="12"/>
      <c r="N260" s="39"/>
      <c r="O260" s="23"/>
    </row>
    <row r="261" spans="1:15" s="13" customFormat="1" ht="52.5" customHeight="1" x14ac:dyDescent="0.2">
      <c r="A261" s="23">
        <v>234</v>
      </c>
      <c r="B261" s="51" t="s">
        <v>63</v>
      </c>
      <c r="C261" s="45" t="s">
        <v>118</v>
      </c>
      <c r="D261" s="19" t="s">
        <v>2262</v>
      </c>
      <c r="E261" s="12" t="s">
        <v>2167</v>
      </c>
      <c r="F261" s="12">
        <v>262.5</v>
      </c>
      <c r="G261" s="17">
        <v>272147.87</v>
      </c>
      <c r="H261" s="247" t="s">
        <v>2243</v>
      </c>
      <c r="I261" s="40" t="s">
        <v>2263</v>
      </c>
      <c r="J261" s="19" t="s">
        <v>2053</v>
      </c>
      <c r="K261" s="19" t="s">
        <v>742</v>
      </c>
      <c r="L261" s="12"/>
      <c r="M261" s="12"/>
      <c r="N261" s="39"/>
      <c r="O261" s="23"/>
    </row>
    <row r="262" spans="1:15" s="13" customFormat="1" ht="51" customHeight="1" x14ac:dyDescent="0.2">
      <c r="A262" s="23">
        <v>235</v>
      </c>
      <c r="B262" s="51" t="s">
        <v>63</v>
      </c>
      <c r="C262" s="45" t="s">
        <v>118</v>
      </c>
      <c r="D262" s="19" t="s">
        <v>2264</v>
      </c>
      <c r="E262" s="12" t="s">
        <v>2167</v>
      </c>
      <c r="F262" s="301">
        <v>134</v>
      </c>
      <c r="G262" s="17">
        <v>181491</v>
      </c>
      <c r="H262" s="247" t="s">
        <v>2243</v>
      </c>
      <c r="I262" s="40" t="s">
        <v>2265</v>
      </c>
      <c r="J262" s="19" t="s">
        <v>2053</v>
      </c>
      <c r="K262" s="19" t="s">
        <v>742</v>
      </c>
      <c r="L262" s="12"/>
      <c r="M262" s="12"/>
      <c r="N262" s="39"/>
      <c r="O262" s="23"/>
    </row>
    <row r="263" spans="1:15" s="13" customFormat="1" ht="158.25" customHeight="1" x14ac:dyDescent="0.2">
      <c r="A263" s="23">
        <v>236</v>
      </c>
      <c r="B263" s="51" t="s">
        <v>2305</v>
      </c>
      <c r="C263" s="45" t="s">
        <v>118</v>
      </c>
      <c r="D263" s="19" t="s">
        <v>2298</v>
      </c>
      <c r="E263" s="12" t="s">
        <v>1917</v>
      </c>
      <c r="F263" s="301">
        <v>292</v>
      </c>
      <c r="G263" s="17">
        <v>0</v>
      </c>
      <c r="H263" s="247" t="s">
        <v>2312</v>
      </c>
      <c r="I263" s="40" t="s">
        <v>2299</v>
      </c>
      <c r="J263" s="19" t="s">
        <v>2053</v>
      </c>
      <c r="K263" s="19" t="s">
        <v>742</v>
      </c>
      <c r="L263" s="12"/>
      <c r="M263" s="12"/>
      <c r="N263" s="39"/>
      <c r="O263" s="23"/>
    </row>
    <row r="264" spans="1:15" s="13" customFormat="1" ht="93" customHeight="1" x14ac:dyDescent="0.2">
      <c r="A264" s="23">
        <v>237</v>
      </c>
      <c r="B264" s="51" t="s">
        <v>2304</v>
      </c>
      <c r="C264" s="45" t="s">
        <v>118</v>
      </c>
      <c r="D264" s="19" t="s">
        <v>2303</v>
      </c>
      <c r="E264" s="12" t="s">
        <v>1917</v>
      </c>
      <c r="F264" s="301">
        <v>78</v>
      </c>
      <c r="G264" s="17">
        <v>0</v>
      </c>
      <c r="H264" s="247" t="s">
        <v>2301</v>
      </c>
      <c r="I264" s="40" t="s">
        <v>2302</v>
      </c>
      <c r="J264" s="19" t="s">
        <v>2353</v>
      </c>
      <c r="K264" s="19" t="s">
        <v>742</v>
      </c>
      <c r="L264" s="12"/>
      <c r="M264" s="12"/>
      <c r="N264" s="39"/>
      <c r="O264" s="23"/>
    </row>
    <row r="265" spans="1:15" s="13" customFormat="1" ht="57.75" customHeight="1" x14ac:dyDescent="0.2">
      <c r="A265" s="23">
        <v>238</v>
      </c>
      <c r="B265" s="51" t="s">
        <v>2308</v>
      </c>
      <c r="C265" s="45" t="s">
        <v>118</v>
      </c>
      <c r="D265" s="370" t="s">
        <v>2309</v>
      </c>
      <c r="E265" s="12" t="s">
        <v>43</v>
      </c>
      <c r="F265" s="301">
        <v>1</v>
      </c>
      <c r="G265" s="17">
        <v>419622</v>
      </c>
      <c r="H265" s="247" t="s">
        <v>2310</v>
      </c>
      <c r="I265" s="40" t="s">
        <v>2311</v>
      </c>
      <c r="J265" s="19" t="s">
        <v>2353</v>
      </c>
      <c r="K265" s="19" t="s">
        <v>742</v>
      </c>
      <c r="L265" s="12"/>
      <c r="M265" s="12"/>
      <c r="N265" s="39"/>
      <c r="O265" s="23"/>
    </row>
    <row r="266" spans="1:15" s="13" customFormat="1" ht="89.25" x14ac:dyDescent="0.2">
      <c r="A266" s="23">
        <v>239</v>
      </c>
      <c r="B266" s="51" t="s">
        <v>2453</v>
      </c>
      <c r="C266" s="45" t="s">
        <v>118</v>
      </c>
      <c r="D266" s="19" t="s">
        <v>2351</v>
      </c>
      <c r="E266" s="12" t="s">
        <v>1917</v>
      </c>
      <c r="F266" s="301">
        <v>187</v>
      </c>
      <c r="G266" s="17">
        <v>0</v>
      </c>
      <c r="H266" s="247" t="s">
        <v>2301</v>
      </c>
      <c r="I266" s="40" t="s">
        <v>2352</v>
      </c>
      <c r="J266" s="19" t="s">
        <v>2353</v>
      </c>
      <c r="K266" s="19" t="s">
        <v>742</v>
      </c>
      <c r="L266" s="12"/>
      <c r="M266" s="12"/>
      <c r="N266" s="39"/>
      <c r="O266" s="23"/>
    </row>
    <row r="267" spans="1:15" s="13" customFormat="1" ht="38.25" x14ac:dyDescent="0.2">
      <c r="A267" s="23">
        <v>240</v>
      </c>
      <c r="B267" s="51" t="s">
        <v>63</v>
      </c>
      <c r="C267" s="45" t="s">
        <v>118</v>
      </c>
      <c r="D267" s="19" t="s">
        <v>2359</v>
      </c>
      <c r="E267" s="12" t="s">
        <v>38</v>
      </c>
      <c r="F267" s="301">
        <v>198</v>
      </c>
      <c r="G267" s="17">
        <v>505984</v>
      </c>
      <c r="H267" s="247" t="s">
        <v>2360</v>
      </c>
      <c r="I267" s="40" t="s">
        <v>2361</v>
      </c>
      <c r="J267" s="19" t="s">
        <v>2353</v>
      </c>
      <c r="K267" s="19" t="s">
        <v>742</v>
      </c>
      <c r="L267" s="12"/>
      <c r="M267" s="12"/>
      <c r="N267" s="39"/>
      <c r="O267" s="23"/>
    </row>
    <row r="268" spans="1:15" s="13" customFormat="1" ht="38.25" x14ac:dyDescent="0.2">
      <c r="A268" s="23">
        <v>241</v>
      </c>
      <c r="B268" s="51" t="s">
        <v>2391</v>
      </c>
      <c r="C268" s="45" t="s">
        <v>118</v>
      </c>
      <c r="D268" s="19" t="s">
        <v>2392</v>
      </c>
      <c r="E268" s="12" t="s">
        <v>43</v>
      </c>
      <c r="F268" s="301">
        <v>1</v>
      </c>
      <c r="G268" s="17">
        <v>150082</v>
      </c>
      <c r="H268" s="247" t="s">
        <v>2360</v>
      </c>
      <c r="I268" s="40" t="s">
        <v>2393</v>
      </c>
      <c r="J268" s="19" t="s">
        <v>2353</v>
      </c>
      <c r="K268" s="19" t="s">
        <v>742</v>
      </c>
      <c r="L268" s="12"/>
      <c r="M268" s="12"/>
      <c r="N268" s="39"/>
      <c r="O268" s="23"/>
    </row>
    <row r="269" spans="1:15" s="13" customFormat="1" ht="38.25" x14ac:dyDescent="0.2">
      <c r="A269" s="23">
        <v>242</v>
      </c>
      <c r="B269" s="51" t="s">
        <v>63</v>
      </c>
      <c r="C269" s="45" t="s">
        <v>118</v>
      </c>
      <c r="D269" s="19" t="s">
        <v>2396</v>
      </c>
      <c r="E269" s="12" t="s">
        <v>2167</v>
      </c>
      <c r="F269" s="301">
        <v>176</v>
      </c>
      <c r="G269" s="17">
        <v>93269</v>
      </c>
      <c r="H269" s="247" t="s">
        <v>2360</v>
      </c>
      <c r="I269" s="40" t="s">
        <v>2395</v>
      </c>
      <c r="J269" s="19" t="s">
        <v>2353</v>
      </c>
      <c r="K269" s="19" t="s">
        <v>742</v>
      </c>
      <c r="L269" s="12"/>
      <c r="M269" s="12"/>
      <c r="N269" s="39"/>
      <c r="O269" s="23"/>
    </row>
    <row r="270" spans="1:15" s="13" customFormat="1" ht="38.25" x14ac:dyDescent="0.2">
      <c r="A270" s="23">
        <v>243</v>
      </c>
      <c r="B270" s="51" t="s">
        <v>63</v>
      </c>
      <c r="C270" s="45" t="s">
        <v>118</v>
      </c>
      <c r="D270" s="19" t="s">
        <v>2397</v>
      </c>
      <c r="E270" s="12" t="s">
        <v>2167</v>
      </c>
      <c r="F270" s="301">
        <v>513</v>
      </c>
      <c r="G270" s="17">
        <v>590104</v>
      </c>
      <c r="H270" s="247" t="s">
        <v>2360</v>
      </c>
      <c r="I270" s="40" t="s">
        <v>2398</v>
      </c>
      <c r="J270" s="19" t="s">
        <v>2353</v>
      </c>
      <c r="K270" s="19" t="s">
        <v>742</v>
      </c>
      <c r="L270" s="12"/>
      <c r="M270" s="12"/>
      <c r="N270" s="39"/>
      <c r="O270" s="23"/>
    </row>
    <row r="271" spans="1:15" s="13" customFormat="1" ht="52.5" customHeight="1" x14ac:dyDescent="0.2">
      <c r="A271" s="23">
        <v>244</v>
      </c>
      <c r="B271" s="51" t="s">
        <v>63</v>
      </c>
      <c r="C271" s="45" t="s">
        <v>118</v>
      </c>
      <c r="D271" s="19" t="s">
        <v>2399</v>
      </c>
      <c r="E271" s="12" t="s">
        <v>2167</v>
      </c>
      <c r="F271" s="301">
        <v>230</v>
      </c>
      <c r="G271" s="17">
        <v>264569</v>
      </c>
      <c r="H271" s="247" t="s">
        <v>2360</v>
      </c>
      <c r="I271" s="40" t="s">
        <v>2400</v>
      </c>
      <c r="J271" s="19" t="s">
        <v>2353</v>
      </c>
      <c r="K271" s="19" t="s">
        <v>742</v>
      </c>
      <c r="L271" s="12"/>
      <c r="M271" s="12"/>
      <c r="N271" s="39"/>
      <c r="O271" s="23"/>
    </row>
    <row r="272" spans="1:15" s="13" customFormat="1" ht="38.25" x14ac:dyDescent="0.2">
      <c r="A272" s="23">
        <v>245</v>
      </c>
      <c r="B272" s="51" t="s">
        <v>63</v>
      </c>
      <c r="C272" s="45" t="s">
        <v>118</v>
      </c>
      <c r="D272" s="19" t="s">
        <v>2401</v>
      </c>
      <c r="E272" s="12" t="s">
        <v>2167</v>
      </c>
      <c r="F272" s="12">
        <v>515</v>
      </c>
      <c r="G272" s="17">
        <v>592255.84</v>
      </c>
      <c r="H272" s="247" t="s">
        <v>2360</v>
      </c>
      <c r="I272" s="40" t="s">
        <v>2402</v>
      </c>
      <c r="J272" s="19" t="s">
        <v>2353</v>
      </c>
      <c r="K272" s="19" t="s">
        <v>742</v>
      </c>
      <c r="L272" s="12"/>
      <c r="M272" s="12"/>
      <c r="N272" s="39"/>
      <c r="O272" s="23"/>
    </row>
    <row r="273" spans="1:15" s="13" customFormat="1" ht="89.25" x14ac:dyDescent="0.2">
      <c r="A273" s="23">
        <v>246</v>
      </c>
      <c r="B273" s="51" t="s">
        <v>63</v>
      </c>
      <c r="C273" s="45" t="s">
        <v>118</v>
      </c>
      <c r="D273" s="19" t="s">
        <v>2403</v>
      </c>
      <c r="E273" s="12" t="s">
        <v>2167</v>
      </c>
      <c r="F273" s="12">
        <v>424.5</v>
      </c>
      <c r="G273" s="17">
        <v>488180.07</v>
      </c>
      <c r="H273" s="247" t="s">
        <v>2360</v>
      </c>
      <c r="I273" s="40" t="s">
        <v>2404</v>
      </c>
      <c r="J273" s="19" t="s">
        <v>2353</v>
      </c>
      <c r="K273" s="19" t="s">
        <v>742</v>
      </c>
      <c r="L273" s="12"/>
      <c r="M273" s="12"/>
      <c r="N273" s="39"/>
      <c r="O273" s="23"/>
    </row>
    <row r="274" spans="1:15" s="13" customFormat="1" ht="38.25" x14ac:dyDescent="0.2">
      <c r="A274" s="23">
        <v>247</v>
      </c>
      <c r="B274" s="51" t="s">
        <v>2405</v>
      </c>
      <c r="C274" s="45" t="s">
        <v>118</v>
      </c>
      <c r="D274" s="19" t="s">
        <v>2406</v>
      </c>
      <c r="E274" s="12" t="s">
        <v>43</v>
      </c>
      <c r="F274" s="12">
        <v>1</v>
      </c>
      <c r="G274" s="17">
        <v>82404</v>
      </c>
      <c r="H274" s="247" t="s">
        <v>2360</v>
      </c>
      <c r="I274" s="40" t="s">
        <v>2407</v>
      </c>
      <c r="J274" s="19" t="s">
        <v>2353</v>
      </c>
      <c r="K274" s="19" t="s">
        <v>742</v>
      </c>
      <c r="L274" s="12"/>
      <c r="M274" s="12"/>
      <c r="N274" s="39"/>
      <c r="O274" s="23"/>
    </row>
    <row r="275" spans="1:15" s="13" customFormat="1" ht="38.25" x14ac:dyDescent="0.2">
      <c r="A275" s="23">
        <v>248</v>
      </c>
      <c r="B275" s="51" t="s">
        <v>63</v>
      </c>
      <c r="C275" s="45" t="s">
        <v>118</v>
      </c>
      <c r="D275" s="19" t="s">
        <v>2410</v>
      </c>
      <c r="E275" s="12" t="s">
        <v>2167</v>
      </c>
      <c r="F275" s="301">
        <v>197.4</v>
      </c>
      <c r="G275" s="17">
        <v>227714</v>
      </c>
      <c r="H275" s="247" t="s">
        <v>2360</v>
      </c>
      <c r="I275" s="40" t="s">
        <v>2411</v>
      </c>
      <c r="J275" s="19" t="s">
        <v>2353</v>
      </c>
      <c r="K275" s="19" t="s">
        <v>742</v>
      </c>
      <c r="L275" s="12"/>
      <c r="M275" s="12"/>
      <c r="N275" s="39"/>
      <c r="O275" s="23"/>
    </row>
    <row r="276" spans="1:15" s="13" customFormat="1" ht="38.25" x14ac:dyDescent="0.2">
      <c r="A276" s="23">
        <v>249</v>
      </c>
      <c r="B276" s="51" t="s">
        <v>63</v>
      </c>
      <c r="C276" s="45" t="s">
        <v>118</v>
      </c>
      <c r="D276" s="19" t="s">
        <v>2426</v>
      </c>
      <c r="E276" s="12" t="s">
        <v>2167</v>
      </c>
      <c r="F276" s="12">
        <v>69.2</v>
      </c>
      <c r="G276" s="17">
        <v>79827</v>
      </c>
      <c r="H276" s="247" t="s">
        <v>2360</v>
      </c>
      <c r="I276" s="40" t="s">
        <v>2412</v>
      </c>
      <c r="J276" s="19" t="s">
        <v>2353</v>
      </c>
      <c r="K276" s="19" t="s">
        <v>742</v>
      </c>
      <c r="L276" s="12"/>
      <c r="M276" s="12"/>
      <c r="N276" s="39"/>
      <c r="O276" s="23"/>
    </row>
    <row r="277" spans="1:15" s="13" customFormat="1" ht="51.75" customHeight="1" x14ac:dyDescent="0.2">
      <c r="A277" s="23">
        <v>250</v>
      </c>
      <c r="B277" s="51" t="s">
        <v>63</v>
      </c>
      <c r="C277" s="45" t="s">
        <v>118</v>
      </c>
      <c r="D277" s="369" t="s">
        <v>2588</v>
      </c>
      <c r="E277" s="12" t="s">
        <v>2167</v>
      </c>
      <c r="F277" s="12">
        <v>54.48</v>
      </c>
      <c r="G277" s="17">
        <v>62846</v>
      </c>
      <c r="H277" s="247" t="s">
        <v>2360</v>
      </c>
      <c r="I277" s="40" t="s">
        <v>2413</v>
      </c>
      <c r="J277" s="19" t="s">
        <v>2353</v>
      </c>
      <c r="K277" s="19" t="s">
        <v>742</v>
      </c>
      <c r="L277" s="12"/>
      <c r="M277" s="12"/>
      <c r="N277" s="39"/>
      <c r="O277" s="23"/>
    </row>
    <row r="278" spans="1:15" s="13" customFormat="1" ht="53.25" customHeight="1" x14ac:dyDescent="0.2">
      <c r="A278" s="23">
        <v>251</v>
      </c>
      <c r="B278" s="51" t="s">
        <v>63</v>
      </c>
      <c r="C278" s="45" t="s">
        <v>118</v>
      </c>
      <c r="D278" s="19" t="s">
        <v>2414</v>
      </c>
      <c r="E278" s="12" t="s">
        <v>2167</v>
      </c>
      <c r="F278" s="12">
        <v>84.493499999999997</v>
      </c>
      <c r="G278" s="17">
        <v>97469</v>
      </c>
      <c r="H278" s="247" t="s">
        <v>2360</v>
      </c>
      <c r="I278" s="40" t="s">
        <v>2415</v>
      </c>
      <c r="J278" s="19" t="s">
        <v>2353</v>
      </c>
      <c r="K278" s="19" t="s">
        <v>742</v>
      </c>
      <c r="L278" s="12"/>
      <c r="M278" s="12"/>
      <c r="N278" s="39"/>
      <c r="O278" s="23"/>
    </row>
    <row r="279" spans="1:15" s="13" customFormat="1" ht="78" customHeight="1" x14ac:dyDescent="0.2">
      <c r="A279" s="23">
        <v>252</v>
      </c>
      <c r="B279" s="51" t="s">
        <v>2424</v>
      </c>
      <c r="C279" s="45" t="s">
        <v>118</v>
      </c>
      <c r="D279" s="19" t="s">
        <v>2425</v>
      </c>
      <c r="E279" s="12" t="s">
        <v>43</v>
      </c>
      <c r="F279" s="432">
        <v>1</v>
      </c>
      <c r="G279" s="17">
        <v>144350</v>
      </c>
      <c r="H279" s="247" t="s">
        <v>2360</v>
      </c>
      <c r="I279" s="40" t="s">
        <v>2427</v>
      </c>
      <c r="J279" s="19" t="s">
        <v>2353</v>
      </c>
      <c r="K279" s="19" t="s">
        <v>742</v>
      </c>
      <c r="L279" s="12"/>
      <c r="M279" s="12"/>
      <c r="N279" s="39"/>
      <c r="O279" s="23"/>
    </row>
    <row r="280" spans="1:15" s="13" customFormat="1" ht="63.75" x14ac:dyDescent="0.2">
      <c r="A280" s="23">
        <v>253</v>
      </c>
      <c r="B280" s="51" t="s">
        <v>2424</v>
      </c>
      <c r="C280" s="45" t="s">
        <v>118</v>
      </c>
      <c r="D280" s="19" t="s">
        <v>2428</v>
      </c>
      <c r="E280" s="12" t="s">
        <v>43</v>
      </c>
      <c r="F280" s="12">
        <v>1</v>
      </c>
      <c r="G280" s="17">
        <v>144350</v>
      </c>
      <c r="H280" s="247" t="s">
        <v>2360</v>
      </c>
      <c r="I280" s="40" t="s">
        <v>2427</v>
      </c>
      <c r="J280" s="19" t="s">
        <v>2353</v>
      </c>
      <c r="K280" s="19" t="s">
        <v>742</v>
      </c>
      <c r="L280" s="12"/>
      <c r="M280" s="12"/>
      <c r="N280" s="39"/>
      <c r="O280" s="23"/>
    </row>
    <row r="281" spans="1:15" s="13" customFormat="1" ht="64.5" customHeight="1" x14ac:dyDescent="0.2">
      <c r="A281" s="23">
        <v>254</v>
      </c>
      <c r="B281" s="51" t="s">
        <v>2424</v>
      </c>
      <c r="C281" s="45" t="s">
        <v>118</v>
      </c>
      <c r="D281" s="19" t="s">
        <v>2429</v>
      </c>
      <c r="E281" s="12" t="s">
        <v>43</v>
      </c>
      <c r="F281" s="12">
        <v>1</v>
      </c>
      <c r="G281" s="17">
        <v>144350</v>
      </c>
      <c r="H281" s="247" t="s">
        <v>2360</v>
      </c>
      <c r="I281" s="40" t="s">
        <v>2427</v>
      </c>
      <c r="J281" s="19" t="s">
        <v>2353</v>
      </c>
      <c r="K281" s="19" t="s">
        <v>742</v>
      </c>
      <c r="L281" s="12"/>
      <c r="M281" s="12"/>
      <c r="N281" s="39"/>
      <c r="O281" s="23"/>
    </row>
    <row r="282" spans="1:15" s="13" customFormat="1" ht="65.25" customHeight="1" x14ac:dyDescent="0.2">
      <c r="A282" s="23">
        <v>255</v>
      </c>
      <c r="B282" s="51" t="s">
        <v>2424</v>
      </c>
      <c r="C282" s="45" t="s">
        <v>118</v>
      </c>
      <c r="D282" s="19" t="s">
        <v>2430</v>
      </c>
      <c r="E282" s="12" t="s">
        <v>43</v>
      </c>
      <c r="F282" s="12">
        <v>1</v>
      </c>
      <c r="G282" s="17">
        <v>144350</v>
      </c>
      <c r="H282" s="247" t="s">
        <v>2360</v>
      </c>
      <c r="I282" s="40" t="s">
        <v>2427</v>
      </c>
      <c r="J282" s="19" t="s">
        <v>2353</v>
      </c>
      <c r="K282" s="19" t="s">
        <v>742</v>
      </c>
      <c r="L282" s="12"/>
      <c r="M282" s="12"/>
      <c r="N282" s="39"/>
      <c r="O282" s="23"/>
    </row>
    <row r="283" spans="1:15" s="13" customFormat="1" ht="51" customHeight="1" x14ac:dyDescent="0.2">
      <c r="A283" s="23">
        <v>256</v>
      </c>
      <c r="B283" s="51" t="s">
        <v>2424</v>
      </c>
      <c r="C283" s="45" t="s">
        <v>118</v>
      </c>
      <c r="D283" s="19" t="s">
        <v>2431</v>
      </c>
      <c r="E283" s="12" t="s">
        <v>43</v>
      </c>
      <c r="F283" s="432">
        <v>1</v>
      </c>
      <c r="G283" s="17">
        <v>144350</v>
      </c>
      <c r="H283" s="247" t="s">
        <v>2360</v>
      </c>
      <c r="I283" s="40" t="s">
        <v>2427</v>
      </c>
      <c r="J283" s="19" t="s">
        <v>2353</v>
      </c>
      <c r="K283" s="19" t="s">
        <v>742</v>
      </c>
      <c r="L283" s="12"/>
      <c r="M283" s="12"/>
      <c r="N283" s="39"/>
      <c r="O283" s="23"/>
    </row>
    <row r="284" spans="1:15" s="13" customFormat="1" ht="63" customHeight="1" x14ac:dyDescent="0.2">
      <c r="A284" s="23">
        <v>257</v>
      </c>
      <c r="B284" s="51" t="s">
        <v>2424</v>
      </c>
      <c r="C284" s="45" t="s">
        <v>118</v>
      </c>
      <c r="D284" s="19" t="s">
        <v>2432</v>
      </c>
      <c r="E284" s="12" t="s">
        <v>43</v>
      </c>
      <c r="F284" s="12">
        <v>1</v>
      </c>
      <c r="G284" s="17">
        <v>144350</v>
      </c>
      <c r="H284" s="247" t="s">
        <v>2360</v>
      </c>
      <c r="I284" s="40" t="s">
        <v>2427</v>
      </c>
      <c r="J284" s="19" t="s">
        <v>2353</v>
      </c>
      <c r="K284" s="19" t="s">
        <v>742</v>
      </c>
      <c r="L284" s="12"/>
      <c r="M284" s="12"/>
      <c r="N284" s="39"/>
      <c r="O284" s="23"/>
    </row>
    <row r="285" spans="1:15" s="13" customFormat="1" ht="53.25" customHeight="1" x14ac:dyDescent="0.2">
      <c r="A285" s="23">
        <v>258</v>
      </c>
      <c r="B285" s="51" t="s">
        <v>63</v>
      </c>
      <c r="C285" s="45" t="s">
        <v>118</v>
      </c>
      <c r="D285" s="19" t="s">
        <v>2433</v>
      </c>
      <c r="E285" s="12" t="s">
        <v>2167</v>
      </c>
      <c r="F285" s="12">
        <v>362.15</v>
      </c>
      <c r="G285" s="17">
        <v>494356</v>
      </c>
      <c r="H285" s="247" t="s">
        <v>2360</v>
      </c>
      <c r="I285" s="40" t="s">
        <v>2434</v>
      </c>
      <c r="J285" s="19" t="s">
        <v>2353</v>
      </c>
      <c r="K285" s="19" t="s">
        <v>742</v>
      </c>
      <c r="L285" s="12"/>
      <c r="M285" s="12"/>
      <c r="N285" s="39"/>
      <c r="O285" s="23"/>
    </row>
    <row r="286" spans="1:15" s="13" customFormat="1" ht="38.25" x14ac:dyDescent="0.2">
      <c r="A286" s="442">
        <v>259</v>
      </c>
      <c r="B286" s="51" t="s">
        <v>63</v>
      </c>
      <c r="C286" s="45" t="s">
        <v>118</v>
      </c>
      <c r="D286" s="19" t="s">
        <v>2435</v>
      </c>
      <c r="E286" s="12" t="s">
        <v>2167</v>
      </c>
      <c r="F286" s="12">
        <v>304.08</v>
      </c>
      <c r="G286" s="17">
        <v>350920</v>
      </c>
      <c r="H286" s="247" t="s">
        <v>2360</v>
      </c>
      <c r="I286" s="40" t="s">
        <v>2436</v>
      </c>
      <c r="J286" s="19" t="s">
        <v>2353</v>
      </c>
      <c r="K286" s="19" t="s">
        <v>742</v>
      </c>
      <c r="L286" s="12"/>
      <c r="M286" s="12"/>
      <c r="N286" s="39"/>
      <c r="O286" s="23"/>
    </row>
    <row r="287" spans="1:15" s="13" customFormat="1" ht="38.25" x14ac:dyDescent="0.2">
      <c r="A287" s="442">
        <v>260</v>
      </c>
      <c r="B287" s="51" t="s">
        <v>63</v>
      </c>
      <c r="C287" s="45" t="s">
        <v>118</v>
      </c>
      <c r="D287" s="19" t="s">
        <v>2437</v>
      </c>
      <c r="E287" s="12" t="s">
        <v>2167</v>
      </c>
      <c r="F287" s="443">
        <v>113.4</v>
      </c>
      <c r="G287" s="17">
        <v>130815</v>
      </c>
      <c r="H287" s="247" t="s">
        <v>2360</v>
      </c>
      <c r="I287" s="40" t="s">
        <v>2439</v>
      </c>
      <c r="J287" s="19" t="s">
        <v>2353</v>
      </c>
      <c r="K287" s="19" t="s">
        <v>742</v>
      </c>
      <c r="L287" s="12"/>
      <c r="M287" s="12"/>
      <c r="N287" s="39"/>
      <c r="O287" s="23"/>
    </row>
    <row r="288" spans="1:15" s="13" customFormat="1" ht="38.25" x14ac:dyDescent="0.2">
      <c r="A288" s="12">
        <v>261</v>
      </c>
      <c r="B288" s="51" t="s">
        <v>63</v>
      </c>
      <c r="C288" s="45" t="s">
        <v>118</v>
      </c>
      <c r="D288" s="436" t="s">
        <v>2438</v>
      </c>
      <c r="E288" s="12" t="s">
        <v>2167</v>
      </c>
      <c r="F288" s="433">
        <v>323.29500000000002</v>
      </c>
      <c r="G288" s="437">
        <v>372942</v>
      </c>
      <c r="H288" s="247" t="s">
        <v>2360</v>
      </c>
      <c r="I288" s="40" t="s">
        <v>2440</v>
      </c>
      <c r="J288" s="19" t="s">
        <v>2353</v>
      </c>
      <c r="K288" s="19" t="s">
        <v>742</v>
      </c>
      <c r="L288" s="433"/>
      <c r="M288" s="433"/>
      <c r="N288" s="439"/>
      <c r="O288" s="433"/>
    </row>
    <row r="289" spans="1:15" s="13" customFormat="1" ht="38.25" x14ac:dyDescent="0.2">
      <c r="A289" s="12">
        <v>262</v>
      </c>
      <c r="B289" s="51" t="s">
        <v>63</v>
      </c>
      <c r="C289" s="45" t="s">
        <v>118</v>
      </c>
      <c r="D289" s="436" t="s">
        <v>2441</v>
      </c>
      <c r="E289" s="12" t="s">
        <v>2167</v>
      </c>
      <c r="F289" s="433">
        <v>414.69749999999999</v>
      </c>
      <c r="G289" s="437">
        <v>417625</v>
      </c>
      <c r="H289" s="247" t="s">
        <v>2360</v>
      </c>
      <c r="I289" s="40" t="s">
        <v>2442</v>
      </c>
      <c r="J289" s="19" t="s">
        <v>2353</v>
      </c>
      <c r="K289" s="19" t="s">
        <v>742</v>
      </c>
      <c r="L289" s="433"/>
      <c r="M289" s="433"/>
      <c r="N289" s="439"/>
      <c r="O289" s="433"/>
    </row>
    <row r="290" spans="1:15" s="13" customFormat="1" ht="38.25" x14ac:dyDescent="0.2">
      <c r="A290" s="12">
        <v>263</v>
      </c>
      <c r="B290" s="51" t="s">
        <v>63</v>
      </c>
      <c r="C290" s="45" t="s">
        <v>118</v>
      </c>
      <c r="D290" s="436" t="s">
        <v>2445</v>
      </c>
      <c r="E290" s="433" t="s">
        <v>2167</v>
      </c>
      <c r="F290" s="433">
        <v>369.35</v>
      </c>
      <c r="G290" s="437">
        <v>426498</v>
      </c>
      <c r="H290" s="247" t="s">
        <v>2360</v>
      </c>
      <c r="I290" s="40" t="s">
        <v>2446</v>
      </c>
      <c r="J290" s="19" t="s">
        <v>2353</v>
      </c>
      <c r="K290" s="19" t="s">
        <v>742</v>
      </c>
      <c r="L290" s="433"/>
      <c r="M290" s="433"/>
      <c r="N290" s="439"/>
      <c r="O290" s="433"/>
    </row>
    <row r="291" spans="1:15" s="13" customFormat="1" ht="50.25" customHeight="1" x14ac:dyDescent="0.2">
      <c r="A291" s="12">
        <v>264</v>
      </c>
      <c r="B291" s="434" t="s">
        <v>2519</v>
      </c>
      <c r="C291" s="45" t="s">
        <v>118</v>
      </c>
      <c r="D291" s="436" t="s">
        <v>2466</v>
      </c>
      <c r="E291" s="433" t="s">
        <v>2467</v>
      </c>
      <c r="F291" s="433">
        <v>60</v>
      </c>
      <c r="G291" s="437">
        <v>0</v>
      </c>
      <c r="H291" s="247" t="s">
        <v>2468</v>
      </c>
      <c r="I291" s="40" t="s">
        <v>2469</v>
      </c>
      <c r="J291" s="19" t="s">
        <v>2053</v>
      </c>
      <c r="K291" s="19" t="s">
        <v>742</v>
      </c>
      <c r="L291" s="433"/>
      <c r="M291" s="433"/>
      <c r="N291" s="439"/>
      <c r="O291" s="433"/>
    </row>
    <row r="292" spans="1:15" s="13" customFormat="1" ht="50.25" customHeight="1" x14ac:dyDescent="0.2">
      <c r="A292" s="12">
        <v>265</v>
      </c>
      <c r="B292" s="434" t="s">
        <v>2518</v>
      </c>
      <c r="C292" s="45" t="s">
        <v>118</v>
      </c>
      <c r="D292" s="436" t="s">
        <v>2470</v>
      </c>
      <c r="E292" s="433" t="s">
        <v>2467</v>
      </c>
      <c r="F292" s="433">
        <v>25</v>
      </c>
      <c r="G292" s="437"/>
      <c r="H292" s="247" t="s">
        <v>2468</v>
      </c>
      <c r="I292" s="40" t="s">
        <v>2471</v>
      </c>
      <c r="J292" s="19" t="s">
        <v>2053</v>
      </c>
      <c r="K292" s="19" t="s">
        <v>742</v>
      </c>
      <c r="L292" s="433"/>
      <c r="M292" s="433"/>
      <c r="N292" s="439"/>
      <c r="O292" s="433"/>
    </row>
    <row r="293" spans="1:15" s="13" customFormat="1" ht="38.25" x14ac:dyDescent="0.2">
      <c r="A293" s="433">
        <v>266</v>
      </c>
      <c r="B293" s="484" t="s">
        <v>63</v>
      </c>
      <c r="C293" s="45" t="s">
        <v>118</v>
      </c>
      <c r="D293" s="487" t="s">
        <v>2551</v>
      </c>
      <c r="E293" s="483" t="s">
        <v>2167</v>
      </c>
      <c r="F293" s="433">
        <v>26.25</v>
      </c>
      <c r="G293" s="488">
        <v>15700</v>
      </c>
      <c r="H293" s="486" t="s">
        <v>2552</v>
      </c>
      <c r="I293" s="481" t="s">
        <v>2553</v>
      </c>
      <c r="J293" s="486" t="s">
        <v>2353</v>
      </c>
      <c r="K293" s="493" t="s">
        <v>742</v>
      </c>
      <c r="L293" s="433"/>
      <c r="M293" s="433"/>
      <c r="N293" s="439"/>
      <c r="O293" s="433"/>
    </row>
    <row r="294" spans="1:15" s="13" customFormat="1" ht="38.25" x14ac:dyDescent="0.2">
      <c r="A294" s="433">
        <v>267</v>
      </c>
      <c r="B294" s="485" t="s">
        <v>63</v>
      </c>
      <c r="C294" s="12" t="s">
        <v>118</v>
      </c>
      <c r="D294" s="19" t="s">
        <v>2554</v>
      </c>
      <c r="E294" s="12" t="s">
        <v>2167</v>
      </c>
      <c r="F294" s="489">
        <v>42</v>
      </c>
      <c r="G294" s="490">
        <v>25300</v>
      </c>
      <c r="H294" s="491" t="s">
        <v>2552</v>
      </c>
      <c r="I294" s="319" t="s">
        <v>2553</v>
      </c>
      <c r="J294" s="494" t="s">
        <v>2353</v>
      </c>
      <c r="K294" s="483" t="s">
        <v>742</v>
      </c>
      <c r="L294" s="433"/>
      <c r="M294" s="433"/>
      <c r="N294" s="439"/>
      <c r="O294" s="433"/>
    </row>
    <row r="295" spans="1:15" s="13" customFormat="1" ht="36" x14ac:dyDescent="0.2">
      <c r="A295" s="433">
        <v>268</v>
      </c>
      <c r="B295" s="484" t="s">
        <v>63</v>
      </c>
      <c r="C295" s="435" t="s">
        <v>118</v>
      </c>
      <c r="D295" s="436" t="s">
        <v>2555</v>
      </c>
      <c r="E295" s="433" t="s">
        <v>2167</v>
      </c>
      <c r="F295" s="489">
        <v>84</v>
      </c>
      <c r="G295" s="490">
        <v>49800</v>
      </c>
      <c r="H295" s="486" t="s">
        <v>2552</v>
      </c>
      <c r="I295" s="441" t="s">
        <v>2553</v>
      </c>
      <c r="J295" s="436" t="s">
        <v>2353</v>
      </c>
      <c r="K295" s="19" t="s">
        <v>742</v>
      </c>
      <c r="L295" s="433"/>
      <c r="M295" s="433"/>
      <c r="N295" s="439"/>
      <c r="O295" s="433"/>
    </row>
    <row r="296" spans="1:15" s="13" customFormat="1" ht="60.75" customHeight="1" x14ac:dyDescent="0.2">
      <c r="A296" s="433">
        <v>269</v>
      </c>
      <c r="B296" s="484" t="s">
        <v>63</v>
      </c>
      <c r="C296" s="435" t="s">
        <v>118</v>
      </c>
      <c r="D296" s="436" t="s">
        <v>2635</v>
      </c>
      <c r="E296" s="433" t="s">
        <v>2167</v>
      </c>
      <c r="F296" s="433">
        <v>43.05</v>
      </c>
      <c r="G296" s="490">
        <v>25300</v>
      </c>
      <c r="H296" s="440" t="s">
        <v>2552</v>
      </c>
      <c r="I296" s="441" t="s">
        <v>2553</v>
      </c>
      <c r="J296" s="436" t="s">
        <v>2353</v>
      </c>
      <c r="K296" s="436" t="s">
        <v>742</v>
      </c>
      <c r="L296" s="433"/>
      <c r="M296" s="433"/>
      <c r="N296" s="439"/>
      <c r="O296" s="433"/>
    </row>
    <row r="297" spans="1:15" s="13" customFormat="1" ht="82.5" customHeight="1" x14ac:dyDescent="0.2">
      <c r="A297" s="433">
        <v>270</v>
      </c>
      <c r="B297" s="434" t="s">
        <v>2557</v>
      </c>
      <c r="C297" s="435" t="s">
        <v>118</v>
      </c>
      <c r="D297" s="436" t="s">
        <v>2558</v>
      </c>
      <c r="E297" s="433" t="s">
        <v>1917</v>
      </c>
      <c r="F297" s="433">
        <v>657</v>
      </c>
      <c r="G297" s="437">
        <v>0</v>
      </c>
      <c r="H297" s="438"/>
      <c r="I297" s="492" t="s">
        <v>2559</v>
      </c>
      <c r="J297" s="436" t="s">
        <v>2353</v>
      </c>
      <c r="K297" s="436" t="s">
        <v>742</v>
      </c>
      <c r="L297" s="433"/>
      <c r="M297" s="433"/>
      <c r="N297" s="439"/>
      <c r="O297" s="433"/>
    </row>
    <row r="298" spans="1:15" s="13" customFormat="1" ht="95.25" customHeight="1" x14ac:dyDescent="0.2">
      <c r="A298" s="433">
        <v>271</v>
      </c>
      <c r="B298" s="434" t="s">
        <v>2560</v>
      </c>
      <c r="C298" s="435" t="s">
        <v>118</v>
      </c>
      <c r="D298" s="436" t="s">
        <v>2561</v>
      </c>
      <c r="E298" s="433" t="s">
        <v>1917</v>
      </c>
      <c r="F298" s="433">
        <v>402</v>
      </c>
      <c r="G298" s="437">
        <v>0</v>
      </c>
      <c r="H298" s="440" t="s">
        <v>2562</v>
      </c>
      <c r="I298" s="492" t="s">
        <v>2563</v>
      </c>
      <c r="J298" s="436" t="s">
        <v>2353</v>
      </c>
      <c r="K298" s="436" t="s">
        <v>742</v>
      </c>
      <c r="L298" s="433"/>
      <c r="M298" s="433"/>
      <c r="N298" s="439"/>
      <c r="O298" s="433"/>
    </row>
    <row r="299" spans="1:15" s="13" customFormat="1" ht="84" x14ac:dyDescent="0.2">
      <c r="A299" s="433">
        <v>272</v>
      </c>
      <c r="B299" s="434" t="s">
        <v>2564</v>
      </c>
      <c r="C299" s="435" t="s">
        <v>118</v>
      </c>
      <c r="D299" s="436" t="s">
        <v>2565</v>
      </c>
      <c r="E299" s="433" t="s">
        <v>1917</v>
      </c>
      <c r="F299" s="433">
        <v>406</v>
      </c>
      <c r="G299" s="437">
        <v>0</v>
      </c>
      <c r="H299" s="440" t="s">
        <v>2562</v>
      </c>
      <c r="I299" s="492" t="s">
        <v>2566</v>
      </c>
      <c r="J299" s="436" t="s">
        <v>2353</v>
      </c>
      <c r="K299" s="436" t="s">
        <v>742</v>
      </c>
      <c r="L299" s="433"/>
      <c r="M299" s="433"/>
      <c r="N299" s="439"/>
      <c r="O299" s="433"/>
    </row>
    <row r="300" spans="1:15" s="13" customFormat="1" ht="48.75" customHeight="1" x14ac:dyDescent="0.2">
      <c r="A300" s="433">
        <v>273</v>
      </c>
      <c r="B300" s="434" t="s">
        <v>2634</v>
      </c>
      <c r="C300" s="435" t="s">
        <v>118</v>
      </c>
      <c r="D300" s="436" t="s">
        <v>2176</v>
      </c>
      <c r="E300" s="433" t="s">
        <v>43</v>
      </c>
      <c r="F300" s="433">
        <v>1</v>
      </c>
      <c r="G300" s="437">
        <v>576000</v>
      </c>
      <c r="H300" s="440" t="s">
        <v>2569</v>
      </c>
      <c r="I300" s="492" t="s">
        <v>2568</v>
      </c>
      <c r="J300" s="436" t="s">
        <v>2353</v>
      </c>
      <c r="K300" s="436" t="s">
        <v>742</v>
      </c>
      <c r="L300" s="433"/>
      <c r="M300" s="433"/>
      <c r="N300" s="439"/>
      <c r="O300" s="433"/>
    </row>
    <row r="301" spans="1:15" s="13" customFormat="1" ht="42" customHeight="1" x14ac:dyDescent="0.2">
      <c r="A301" s="433">
        <v>274</v>
      </c>
      <c r="B301" s="434" t="s">
        <v>63</v>
      </c>
      <c r="C301" s="435" t="s">
        <v>118</v>
      </c>
      <c r="D301" s="436" t="s">
        <v>2571</v>
      </c>
      <c r="E301" s="433" t="s">
        <v>2167</v>
      </c>
      <c r="F301" s="433">
        <v>266.5</v>
      </c>
      <c r="G301" s="437">
        <v>472050</v>
      </c>
      <c r="H301" s="486" t="s">
        <v>2572</v>
      </c>
      <c r="I301" s="492" t="s">
        <v>2573</v>
      </c>
      <c r="J301" s="436" t="s">
        <v>2353</v>
      </c>
      <c r="K301" s="436" t="s">
        <v>742</v>
      </c>
      <c r="L301" s="433"/>
      <c r="M301" s="433"/>
      <c r="N301" s="439"/>
      <c r="O301" s="433"/>
    </row>
    <row r="302" spans="1:15" s="13" customFormat="1" ht="51" customHeight="1" x14ac:dyDescent="0.2">
      <c r="A302" s="433">
        <v>275</v>
      </c>
      <c r="B302" s="51" t="s">
        <v>63</v>
      </c>
      <c r="C302" s="45" t="s">
        <v>118</v>
      </c>
      <c r="D302" s="436" t="s">
        <v>2580</v>
      </c>
      <c r="E302" s="433" t="s">
        <v>2167</v>
      </c>
      <c r="F302" s="433">
        <v>352.87</v>
      </c>
      <c r="G302" s="437">
        <v>513889</v>
      </c>
      <c r="H302" s="247" t="s">
        <v>2581</v>
      </c>
      <c r="I302" s="40" t="s">
        <v>2582</v>
      </c>
      <c r="J302" s="19" t="s">
        <v>2353</v>
      </c>
      <c r="K302" s="19" t="s">
        <v>742</v>
      </c>
      <c r="L302" s="433"/>
      <c r="M302" s="433"/>
      <c r="N302" s="439"/>
      <c r="O302" s="433"/>
    </row>
    <row r="303" spans="1:15" s="13" customFormat="1" ht="51.75" customHeight="1" x14ac:dyDescent="0.2">
      <c r="A303" s="433">
        <v>276</v>
      </c>
      <c r="B303" s="51" t="s">
        <v>63</v>
      </c>
      <c r="C303" s="45" t="s">
        <v>118</v>
      </c>
      <c r="D303" s="436" t="s">
        <v>2585</v>
      </c>
      <c r="E303" s="433" t="s">
        <v>2167</v>
      </c>
      <c r="F303" s="433">
        <v>248.4</v>
      </c>
      <c r="G303" s="437">
        <v>362399</v>
      </c>
      <c r="H303" s="247" t="s">
        <v>2581</v>
      </c>
      <c r="I303" s="40" t="s">
        <v>2583</v>
      </c>
      <c r="J303" s="19" t="s">
        <v>2353</v>
      </c>
      <c r="K303" s="19" t="s">
        <v>742</v>
      </c>
      <c r="L303" s="433"/>
      <c r="M303" s="433"/>
      <c r="N303" s="439"/>
      <c r="O303" s="433"/>
    </row>
    <row r="304" spans="1:15" s="13" customFormat="1" ht="50.25" customHeight="1" x14ac:dyDescent="0.2">
      <c r="A304" s="433">
        <v>277</v>
      </c>
      <c r="B304" s="51" t="s">
        <v>63</v>
      </c>
      <c r="C304" s="45" t="s">
        <v>118</v>
      </c>
      <c r="D304" s="436" t="s">
        <v>2586</v>
      </c>
      <c r="E304" s="433" t="s">
        <v>2167</v>
      </c>
      <c r="F304" s="498">
        <v>400.2</v>
      </c>
      <c r="G304" s="437">
        <v>583074</v>
      </c>
      <c r="H304" s="247" t="s">
        <v>2581</v>
      </c>
      <c r="I304" s="441" t="str">
        <f>$I$303</f>
        <v>Постановление № 144-п от 21.10.2022 (казна), Постановление № 143-п от 21.10.2022 (реестр)</v>
      </c>
      <c r="J304" s="436" t="str">
        <f>$J$303</f>
        <v>Муниципальное образование сельское поселение село Ванавара</v>
      </c>
      <c r="K304" s="19" t="s">
        <v>742</v>
      </c>
      <c r="L304" s="433"/>
      <c r="M304" s="433"/>
      <c r="N304" s="439"/>
      <c r="O304" s="433"/>
    </row>
    <row r="305" spans="1:15" s="13" customFormat="1" ht="52.5" customHeight="1" x14ac:dyDescent="0.2">
      <c r="A305" s="433">
        <v>278</v>
      </c>
      <c r="B305" s="51" t="s">
        <v>63</v>
      </c>
      <c r="C305" s="45" t="s">
        <v>118</v>
      </c>
      <c r="D305" s="436" t="s">
        <v>2587</v>
      </c>
      <c r="E305" s="433" t="s">
        <v>2167</v>
      </c>
      <c r="F305" s="498">
        <v>193.5</v>
      </c>
      <c r="G305" s="437">
        <v>281434</v>
      </c>
      <c r="H305" s="247" t="s">
        <v>2581</v>
      </c>
      <c r="I305" s="40" t="s">
        <v>2584</v>
      </c>
      <c r="J305" s="19" t="s">
        <v>2353</v>
      </c>
      <c r="K305" s="19" t="s">
        <v>742</v>
      </c>
      <c r="L305" s="433"/>
      <c r="M305" s="433"/>
      <c r="N305" s="439"/>
      <c r="O305" s="433"/>
    </row>
    <row r="306" spans="1:15" ht="54" customHeight="1" x14ac:dyDescent="0.2">
      <c r="A306" s="433">
        <v>279</v>
      </c>
      <c r="B306" s="434" t="str">
        <f>$B$305</f>
        <v xml:space="preserve">Тротуар </v>
      </c>
      <c r="C306" s="45" t="s">
        <v>118</v>
      </c>
      <c r="D306" s="436" t="s">
        <v>2590</v>
      </c>
      <c r="E306" s="433" t="s">
        <v>2167</v>
      </c>
      <c r="F306" s="433">
        <v>246.96</v>
      </c>
      <c r="G306" s="437">
        <v>359272</v>
      </c>
      <c r="H306" s="247" t="s">
        <v>2581</v>
      </c>
      <c r="I306" s="40" t="s">
        <v>2591</v>
      </c>
      <c r="J306" s="19" t="s">
        <v>2353</v>
      </c>
      <c r="K306" s="19" t="s">
        <v>742</v>
      </c>
      <c r="L306" s="433"/>
      <c r="M306" s="433"/>
      <c r="N306" s="439"/>
      <c r="O306" s="433"/>
    </row>
    <row r="307" spans="1:15" ht="54" customHeight="1" x14ac:dyDescent="0.2">
      <c r="A307" s="433">
        <v>280</v>
      </c>
      <c r="B307" s="51" t="s">
        <v>63</v>
      </c>
      <c r="C307" s="45" t="s">
        <v>118</v>
      </c>
      <c r="D307" s="436" t="s">
        <v>2593</v>
      </c>
      <c r="E307" s="433" t="s">
        <v>2167</v>
      </c>
      <c r="F307" s="433">
        <v>276.11</v>
      </c>
      <c r="G307" s="437">
        <v>401679</v>
      </c>
      <c r="H307" s="247" t="s">
        <v>2581</v>
      </c>
      <c r="I307" s="40" t="s">
        <v>2592</v>
      </c>
      <c r="J307" s="19" t="s">
        <v>2353</v>
      </c>
      <c r="K307" s="19" t="s">
        <v>742</v>
      </c>
      <c r="L307" s="433"/>
      <c r="M307" s="433"/>
      <c r="N307" s="439"/>
      <c r="O307" s="433"/>
    </row>
    <row r="308" spans="1:15" ht="56.25" customHeight="1" x14ac:dyDescent="0.2">
      <c r="A308" s="433">
        <v>281</v>
      </c>
      <c r="B308" s="51" t="s">
        <v>63</v>
      </c>
      <c r="C308" s="45" t="s">
        <v>118</v>
      </c>
      <c r="D308" s="436" t="s">
        <v>2594</v>
      </c>
      <c r="E308" s="433" t="s">
        <v>2167</v>
      </c>
      <c r="F308" s="433">
        <v>251.35</v>
      </c>
      <c r="G308" s="437">
        <v>376210</v>
      </c>
      <c r="H308" s="247" t="s">
        <v>2581</v>
      </c>
      <c r="I308" s="40" t="s">
        <v>2595</v>
      </c>
      <c r="J308" s="19" t="s">
        <v>2353</v>
      </c>
      <c r="K308" s="19" t="s">
        <v>742</v>
      </c>
      <c r="L308" s="433"/>
      <c r="M308" s="433"/>
      <c r="N308" s="439"/>
      <c r="O308" s="433"/>
    </row>
    <row r="309" spans="1:15" ht="59.25" customHeight="1" x14ac:dyDescent="0.2">
      <c r="A309" s="433">
        <v>282</v>
      </c>
      <c r="B309" s="434" t="s">
        <v>63</v>
      </c>
      <c r="C309" s="435" t="s">
        <v>118</v>
      </c>
      <c r="D309" s="436" t="s">
        <v>2601</v>
      </c>
      <c r="E309" s="433" t="s">
        <v>2167</v>
      </c>
      <c r="F309" s="433">
        <v>156.30000000000001</v>
      </c>
      <c r="G309" s="437">
        <v>201723</v>
      </c>
      <c r="H309" s="247" t="s">
        <v>2581</v>
      </c>
      <c r="I309" s="40" t="s">
        <v>2602</v>
      </c>
      <c r="J309" s="19" t="s">
        <v>2353</v>
      </c>
      <c r="K309" s="19" t="s">
        <v>742</v>
      </c>
      <c r="L309" s="433"/>
      <c r="M309" s="433"/>
      <c r="N309" s="439"/>
      <c r="O309" s="433"/>
    </row>
    <row r="310" spans="1:15" ht="54" customHeight="1" x14ac:dyDescent="0.2">
      <c r="A310" s="433">
        <v>283</v>
      </c>
      <c r="B310" s="434" t="s">
        <v>63</v>
      </c>
      <c r="C310" s="435" t="s">
        <v>118</v>
      </c>
      <c r="D310" s="436" t="s">
        <v>2608</v>
      </c>
      <c r="E310" s="433" t="s">
        <v>2167</v>
      </c>
      <c r="F310" s="433">
        <v>36.39</v>
      </c>
      <c r="G310" s="511">
        <v>43874.400000000001</v>
      </c>
      <c r="H310" s="247" t="s">
        <v>2581</v>
      </c>
      <c r="I310" s="40" t="s">
        <v>2609</v>
      </c>
      <c r="J310" s="19" t="s">
        <v>2353</v>
      </c>
      <c r="K310" s="19" t="s">
        <v>742</v>
      </c>
      <c r="L310" s="433"/>
      <c r="M310" s="433"/>
      <c r="N310" s="439"/>
      <c r="O310" s="433"/>
    </row>
    <row r="311" spans="1:15" ht="55.5" customHeight="1" x14ac:dyDescent="0.2">
      <c r="A311" s="433">
        <v>284</v>
      </c>
      <c r="B311" s="434" t="s">
        <v>63</v>
      </c>
      <c r="C311" s="435" t="s">
        <v>118</v>
      </c>
      <c r="D311" s="436" t="s">
        <v>2610</v>
      </c>
      <c r="E311" s="433" t="s">
        <v>2167</v>
      </c>
      <c r="F311" s="433">
        <v>31.29</v>
      </c>
      <c r="G311" s="511">
        <v>37729.199999999997</v>
      </c>
      <c r="H311" s="247" t="s">
        <v>2581</v>
      </c>
      <c r="I311" s="40" t="s">
        <v>2609</v>
      </c>
      <c r="J311" s="19" t="s">
        <v>2353</v>
      </c>
      <c r="K311" s="19" t="s">
        <v>742</v>
      </c>
      <c r="L311" s="433"/>
      <c r="M311" s="433"/>
      <c r="N311" s="439"/>
      <c r="O311" s="433"/>
    </row>
    <row r="312" spans="1:15" ht="48.75" customHeight="1" x14ac:dyDescent="0.2">
      <c r="A312" s="433">
        <v>285</v>
      </c>
      <c r="B312" s="434" t="s">
        <v>63</v>
      </c>
      <c r="C312" s="435" t="s">
        <v>118</v>
      </c>
      <c r="D312" s="436" t="s">
        <v>2611</v>
      </c>
      <c r="E312" s="433" t="s">
        <v>2167</v>
      </c>
      <c r="F312" s="433">
        <v>37.96</v>
      </c>
      <c r="G312" s="511">
        <v>45772.800000000003</v>
      </c>
      <c r="H312" s="247" t="s">
        <v>2581</v>
      </c>
      <c r="I312" s="40" t="s">
        <v>2609</v>
      </c>
      <c r="J312" s="19" t="s">
        <v>2353</v>
      </c>
      <c r="K312" s="19" t="s">
        <v>742</v>
      </c>
      <c r="L312" s="433"/>
      <c r="M312" s="433"/>
      <c r="N312" s="439"/>
      <c r="O312" s="433"/>
    </row>
    <row r="313" spans="1:15" ht="49.5" customHeight="1" x14ac:dyDescent="0.2">
      <c r="A313" s="433">
        <v>286</v>
      </c>
      <c r="B313" s="434" t="s">
        <v>2624</v>
      </c>
      <c r="C313" s="435" t="s">
        <v>118</v>
      </c>
      <c r="D313" s="436"/>
      <c r="E313" s="433" t="s">
        <v>43</v>
      </c>
      <c r="F313" s="433">
        <v>1</v>
      </c>
      <c r="G313" s="511">
        <v>4100000</v>
      </c>
      <c r="H313" s="438"/>
      <c r="I313" s="40" t="s">
        <v>2626</v>
      </c>
      <c r="J313" s="19" t="s">
        <v>2353</v>
      </c>
      <c r="K313" s="19" t="s">
        <v>742</v>
      </c>
      <c r="L313" s="433"/>
      <c r="M313" s="357" t="str">
        <f>$M$199</f>
        <v>МКУП "Ванаваракомсервис"</v>
      </c>
      <c r="N313" s="439"/>
      <c r="O313" s="357" t="s">
        <v>2654</v>
      </c>
    </row>
    <row r="314" spans="1:15" ht="45" customHeight="1" x14ac:dyDescent="0.2">
      <c r="A314" s="433">
        <v>287</v>
      </c>
      <c r="B314" s="434" t="s">
        <v>2627</v>
      </c>
      <c r="C314" s="435" t="s">
        <v>118</v>
      </c>
      <c r="D314" s="436"/>
      <c r="E314" s="433" t="s">
        <v>43</v>
      </c>
      <c r="F314" s="433">
        <v>1</v>
      </c>
      <c r="G314" s="511">
        <v>205000</v>
      </c>
      <c r="H314" s="440"/>
      <c r="I314" s="40" t="s">
        <v>2628</v>
      </c>
      <c r="J314" s="19" t="s">
        <v>2353</v>
      </c>
      <c r="K314" s="19" t="s">
        <v>742</v>
      </c>
      <c r="L314" s="433"/>
      <c r="M314" s="433"/>
      <c r="N314" s="439"/>
      <c r="O314" s="433"/>
    </row>
    <row r="315" spans="1:15" ht="48" x14ac:dyDescent="0.2">
      <c r="A315" s="433">
        <v>288</v>
      </c>
      <c r="B315" s="434" t="s">
        <v>2677</v>
      </c>
      <c r="C315" s="435" t="s">
        <v>118</v>
      </c>
      <c r="D315" s="357" t="s">
        <v>2678</v>
      </c>
      <c r="E315" s="433" t="s">
        <v>1917</v>
      </c>
      <c r="F315" s="433">
        <v>583</v>
      </c>
      <c r="G315" s="511">
        <v>0</v>
      </c>
      <c r="H315" s="438" t="s">
        <v>2679</v>
      </c>
      <c r="I315" s="40" t="s">
        <v>2680</v>
      </c>
      <c r="J315" s="19" t="s">
        <v>2353</v>
      </c>
      <c r="K315" s="19" t="s">
        <v>742</v>
      </c>
      <c r="L315" s="433"/>
      <c r="M315" s="433"/>
      <c r="N315" s="439"/>
      <c r="O315" s="433"/>
    </row>
    <row r="316" spans="1:15" ht="37.5" customHeight="1" x14ac:dyDescent="0.2">
      <c r="A316" s="433">
        <v>289</v>
      </c>
      <c r="B316" s="434" t="s">
        <v>2689</v>
      </c>
      <c r="C316" s="435" t="s">
        <v>118</v>
      </c>
      <c r="D316" s="436"/>
      <c r="E316" s="433" t="s">
        <v>43</v>
      </c>
      <c r="F316" s="433">
        <v>1</v>
      </c>
      <c r="G316" s="511">
        <v>64849</v>
      </c>
      <c r="H316" s="440"/>
      <c r="I316" s="40" t="s">
        <v>2690</v>
      </c>
      <c r="J316" s="19" t="s">
        <v>2353</v>
      </c>
      <c r="K316" s="19" t="s">
        <v>742</v>
      </c>
      <c r="L316" s="433"/>
      <c r="M316" s="357" t="str">
        <f>$M$199</f>
        <v>МКУП "Ванаваракомсервис"</v>
      </c>
      <c r="N316" s="439"/>
      <c r="O316" s="357" t="s">
        <v>2708</v>
      </c>
    </row>
    <row r="317" spans="1:15" ht="45.75" customHeight="1" x14ac:dyDescent="0.2">
      <c r="A317" s="433">
        <v>290</v>
      </c>
      <c r="B317" s="434" t="s">
        <v>2700</v>
      </c>
      <c r="C317" s="435" t="s">
        <v>118</v>
      </c>
      <c r="D317" s="436" t="s">
        <v>2698</v>
      </c>
      <c r="E317" s="433" t="s">
        <v>1917</v>
      </c>
      <c r="F317" s="433">
        <v>1962</v>
      </c>
      <c r="G317" s="511">
        <v>0</v>
      </c>
      <c r="H317" s="438" t="s">
        <v>2679</v>
      </c>
      <c r="I317" s="40" t="s">
        <v>2699</v>
      </c>
      <c r="J317" s="19" t="s">
        <v>2353</v>
      </c>
      <c r="K317" s="19" t="s">
        <v>742</v>
      </c>
      <c r="L317" s="433"/>
      <c r="M317" s="433"/>
      <c r="N317" s="439"/>
      <c r="O317" s="433"/>
    </row>
    <row r="318" spans="1:15" ht="39.75" customHeight="1" x14ac:dyDescent="0.2">
      <c r="A318" s="433">
        <v>291</v>
      </c>
      <c r="B318" s="434" t="s">
        <v>2709</v>
      </c>
      <c r="C318" s="435" t="s">
        <v>118</v>
      </c>
      <c r="D318" s="436" t="s">
        <v>2714</v>
      </c>
      <c r="E318" s="433" t="s">
        <v>43</v>
      </c>
      <c r="F318" s="433">
        <v>1</v>
      </c>
      <c r="G318" s="511">
        <v>175268.43</v>
      </c>
      <c r="H318" s="440" t="str">
        <f>$H$317</f>
        <v>внесен 2023</v>
      </c>
      <c r="I318" s="40" t="s">
        <v>2715</v>
      </c>
      <c r="J318" s="436" t="str">
        <f>$J$317</f>
        <v>Муниципальное образование сельское поселение село Ванавара</v>
      </c>
      <c r="K318" s="436" t="s">
        <v>742</v>
      </c>
      <c r="L318" s="433"/>
      <c r="M318" s="433"/>
      <c r="N318" s="439"/>
      <c r="O318" s="433"/>
    </row>
    <row r="319" spans="1:15" ht="39" customHeight="1" x14ac:dyDescent="0.2">
      <c r="A319" s="433">
        <v>292</v>
      </c>
      <c r="B319" s="434" t="s">
        <v>2710</v>
      </c>
      <c r="C319" s="435" t="s">
        <v>118</v>
      </c>
      <c r="D319" s="436" t="str">
        <f>$D$318</f>
        <v>территория Памятного знака по ул. Увачана</v>
      </c>
      <c r="E319" s="433" t="s">
        <v>43</v>
      </c>
      <c r="F319" s="433">
        <v>1</v>
      </c>
      <c r="G319" s="437">
        <v>130268.43</v>
      </c>
      <c r="H319" s="438" t="str">
        <f>$H$317</f>
        <v>внесен 2023</v>
      </c>
      <c r="I319" s="40" t="s">
        <v>2715</v>
      </c>
      <c r="J319" s="436" t="str">
        <f>$J$317</f>
        <v>Муниципальное образование сельское поселение село Ванавара</v>
      </c>
      <c r="K319" s="436" t="s">
        <v>742</v>
      </c>
      <c r="L319" s="433"/>
      <c r="M319" s="433"/>
      <c r="N319" s="439"/>
      <c r="O319" s="433"/>
    </row>
    <row r="320" spans="1:15" ht="39.75" customHeight="1" x14ac:dyDescent="0.2">
      <c r="A320" s="433">
        <v>293</v>
      </c>
      <c r="B320" s="434" t="s">
        <v>2711</v>
      </c>
      <c r="C320" s="435" t="s">
        <v>118</v>
      </c>
      <c r="D320" s="436" t="str">
        <f>$D$318</f>
        <v>территория Памятного знака по ул. Увачана</v>
      </c>
      <c r="E320" s="433" t="s">
        <v>43</v>
      </c>
      <c r="F320" s="433">
        <v>1</v>
      </c>
      <c r="G320" s="437">
        <v>273268.43</v>
      </c>
      <c r="H320" s="440" t="str">
        <f>$H$317</f>
        <v>внесен 2023</v>
      </c>
      <c r="I320" s="441" t="str">
        <f>$I$318</f>
        <v>Постановление № 157-п от 14.08.2023 (казна), Постановление № 158-п от 14.08.2023 (реестр)</v>
      </c>
      <c r="J320" s="436" t="str">
        <f>$J$317</f>
        <v>Муниципальное образование сельское поселение село Ванавара</v>
      </c>
      <c r="K320" s="436" t="s">
        <v>742</v>
      </c>
      <c r="L320" s="433"/>
      <c r="M320" s="433"/>
      <c r="N320" s="439"/>
      <c r="O320" s="433"/>
    </row>
    <row r="321" spans="1:15" ht="42.75" customHeight="1" x14ac:dyDescent="0.2">
      <c r="A321" s="433">
        <v>294</v>
      </c>
      <c r="B321" s="434" t="s">
        <v>2712</v>
      </c>
      <c r="C321" s="435" t="s">
        <v>118</v>
      </c>
      <c r="D321" s="436" t="str">
        <f>$D$318</f>
        <v>территория Памятного знака по ул. Увачана</v>
      </c>
      <c r="E321" s="433" t="s">
        <v>43</v>
      </c>
      <c r="F321" s="433">
        <v>1</v>
      </c>
      <c r="G321" s="437">
        <v>178268.43</v>
      </c>
      <c r="H321" s="438" t="str">
        <f>$H$317</f>
        <v>внесен 2023</v>
      </c>
      <c r="I321" s="40" t="s">
        <v>2715</v>
      </c>
      <c r="J321" s="436" t="str">
        <f>$J$317</f>
        <v>Муниципальное образование сельское поселение село Ванавара</v>
      </c>
      <c r="K321" s="436" t="s">
        <v>742</v>
      </c>
      <c r="L321" s="433"/>
      <c r="M321" s="433"/>
      <c r="N321" s="439"/>
      <c r="O321" s="433"/>
    </row>
    <row r="322" spans="1:15" ht="38.25" x14ac:dyDescent="0.2">
      <c r="A322" s="433">
        <v>295</v>
      </c>
      <c r="B322" s="434" t="s">
        <v>2713</v>
      </c>
      <c r="C322" s="435" t="s">
        <v>118</v>
      </c>
      <c r="D322" s="436" t="s">
        <v>2714</v>
      </c>
      <c r="E322" s="433" t="s">
        <v>43</v>
      </c>
      <c r="F322" s="433">
        <v>1</v>
      </c>
      <c r="G322" s="437">
        <v>98268.45</v>
      </c>
      <c r="H322" s="438" t="s">
        <v>2679</v>
      </c>
      <c r="I322" s="40" t="s">
        <v>2715</v>
      </c>
      <c r="J322" s="19" t="s">
        <v>2353</v>
      </c>
      <c r="K322" s="436" t="s">
        <v>742</v>
      </c>
      <c r="L322" s="433"/>
      <c r="M322" s="433"/>
      <c r="N322" s="439"/>
      <c r="O322" s="433"/>
    </row>
    <row r="323" spans="1:15" ht="38.25" x14ac:dyDescent="0.2">
      <c r="A323" s="433">
        <v>296</v>
      </c>
      <c r="B323" s="434" t="s">
        <v>2716</v>
      </c>
      <c r="C323" s="435" t="s">
        <v>118</v>
      </c>
      <c r="D323" s="436" t="s">
        <v>2718</v>
      </c>
      <c r="E323" s="433" t="s">
        <v>2717</v>
      </c>
      <c r="F323" s="433">
        <v>190</v>
      </c>
      <c r="G323" s="437">
        <v>828090.12</v>
      </c>
      <c r="H323" s="438" t="s">
        <v>2679</v>
      </c>
      <c r="I323" s="40" t="s">
        <v>2719</v>
      </c>
      <c r="J323" s="19" t="s">
        <v>2353</v>
      </c>
      <c r="K323" s="436" t="s">
        <v>742</v>
      </c>
      <c r="L323" s="433"/>
      <c r="M323" s="433"/>
      <c r="N323" s="439"/>
      <c r="O323" s="433"/>
    </row>
    <row r="324" spans="1:15" ht="48" x14ac:dyDescent="0.2">
      <c r="A324" s="433">
        <v>297</v>
      </c>
      <c r="B324" s="434" t="s">
        <v>2722</v>
      </c>
      <c r="C324" s="435" t="s">
        <v>118</v>
      </c>
      <c r="D324" s="436" t="s">
        <v>1577</v>
      </c>
      <c r="E324" s="433" t="s">
        <v>1917</v>
      </c>
      <c r="F324" s="433">
        <v>1985</v>
      </c>
      <c r="G324" s="437">
        <v>0</v>
      </c>
      <c r="H324" s="440" t="s">
        <v>2679</v>
      </c>
      <c r="I324" s="40" t="s">
        <v>2720</v>
      </c>
      <c r="J324" s="19" t="s">
        <v>2353</v>
      </c>
      <c r="K324" s="436" t="s">
        <v>742</v>
      </c>
      <c r="L324" s="433"/>
      <c r="M324" s="433"/>
      <c r="N324" s="439"/>
      <c r="O324" s="433"/>
    </row>
    <row r="325" spans="1:15" ht="48" x14ac:dyDescent="0.2">
      <c r="A325" s="433">
        <v>298</v>
      </c>
      <c r="B325" s="434" t="s">
        <v>2721</v>
      </c>
      <c r="C325" s="435" t="s">
        <v>118</v>
      </c>
      <c r="D325" s="436" t="s">
        <v>2723</v>
      </c>
      <c r="E325" s="433" t="s">
        <v>1917</v>
      </c>
      <c r="F325" s="433">
        <v>1240</v>
      </c>
      <c r="G325" s="437">
        <v>0</v>
      </c>
      <c r="H325" s="440" t="s">
        <v>2679</v>
      </c>
      <c r="I325" s="40" t="s">
        <v>2724</v>
      </c>
      <c r="J325" s="19" t="s">
        <v>2353</v>
      </c>
      <c r="K325" s="436" t="s">
        <v>742</v>
      </c>
      <c r="L325" s="433"/>
      <c r="M325" s="433"/>
      <c r="N325" s="439"/>
      <c r="O325" s="433"/>
    </row>
    <row r="326" spans="1:15" ht="48" x14ac:dyDescent="0.2">
      <c r="A326" s="433">
        <v>299</v>
      </c>
      <c r="B326" s="434" t="s">
        <v>2725</v>
      </c>
      <c r="C326" s="435" t="s">
        <v>118</v>
      </c>
      <c r="D326" s="436" t="s">
        <v>2726</v>
      </c>
      <c r="E326" s="433" t="s">
        <v>1917</v>
      </c>
      <c r="F326" s="433">
        <v>1501</v>
      </c>
      <c r="G326" s="437">
        <v>0</v>
      </c>
      <c r="H326" s="438" t="s">
        <v>2679</v>
      </c>
      <c r="I326" s="40" t="s">
        <v>2727</v>
      </c>
      <c r="J326" s="19" t="s">
        <v>2353</v>
      </c>
      <c r="K326" s="436" t="s">
        <v>742</v>
      </c>
      <c r="L326" s="433"/>
      <c r="M326" s="433"/>
      <c r="N326" s="439"/>
      <c r="O326" s="433"/>
    </row>
    <row r="327" spans="1:15" ht="48" x14ac:dyDescent="0.2">
      <c r="A327" s="433">
        <v>300</v>
      </c>
      <c r="B327" s="434" t="s">
        <v>2728</v>
      </c>
      <c r="C327" s="435" t="s">
        <v>118</v>
      </c>
      <c r="D327" s="436" t="s">
        <v>159</v>
      </c>
      <c r="E327" s="433" t="s">
        <v>1917</v>
      </c>
      <c r="F327" s="433">
        <v>743</v>
      </c>
      <c r="G327" s="437">
        <v>0</v>
      </c>
      <c r="H327" s="440" t="s">
        <v>2679</v>
      </c>
      <c r="I327" s="40" t="s">
        <v>2729</v>
      </c>
      <c r="J327" s="19" t="s">
        <v>2353</v>
      </c>
      <c r="K327" s="436" t="s">
        <v>742</v>
      </c>
      <c r="L327" s="433"/>
      <c r="M327" s="433"/>
      <c r="N327" s="439"/>
      <c r="O327" s="433"/>
    </row>
    <row r="328" spans="1:15" ht="48" x14ac:dyDescent="0.2">
      <c r="A328" s="433">
        <v>301</v>
      </c>
      <c r="B328" s="434" t="s">
        <v>2730</v>
      </c>
      <c r="C328" s="435" t="s">
        <v>118</v>
      </c>
      <c r="D328" s="436" t="s">
        <v>2731</v>
      </c>
      <c r="E328" s="433" t="s">
        <v>1917</v>
      </c>
      <c r="F328" s="433">
        <v>414</v>
      </c>
      <c r="G328" s="437">
        <v>0</v>
      </c>
      <c r="H328" s="438" t="s">
        <v>2679</v>
      </c>
      <c r="I328" s="40" t="s">
        <v>2732</v>
      </c>
      <c r="J328" s="19" t="s">
        <v>2353</v>
      </c>
      <c r="K328" s="436" t="s">
        <v>742</v>
      </c>
      <c r="L328" s="433"/>
      <c r="M328" s="433"/>
      <c r="N328" s="439"/>
      <c r="O328" s="433"/>
    </row>
    <row r="329" spans="1:15" ht="48" x14ac:dyDescent="0.2">
      <c r="A329" s="433">
        <v>302</v>
      </c>
      <c r="B329" s="434" t="s">
        <v>2733</v>
      </c>
      <c r="C329" s="435" t="s">
        <v>118</v>
      </c>
      <c r="D329" s="436" t="s">
        <v>2734</v>
      </c>
      <c r="E329" s="433" t="s">
        <v>1917</v>
      </c>
      <c r="F329" s="433">
        <v>1760</v>
      </c>
      <c r="G329" s="437">
        <v>0</v>
      </c>
      <c r="H329" s="438" t="s">
        <v>2679</v>
      </c>
      <c r="I329" s="40" t="s">
        <v>2735</v>
      </c>
      <c r="J329" s="19" t="s">
        <v>2353</v>
      </c>
      <c r="K329" s="436" t="s">
        <v>742</v>
      </c>
      <c r="L329" s="433"/>
      <c r="M329" s="433"/>
      <c r="N329" s="439"/>
      <c r="O329" s="433"/>
    </row>
    <row r="330" spans="1:15" ht="48" x14ac:dyDescent="0.2">
      <c r="A330" s="433">
        <v>303</v>
      </c>
      <c r="B330" s="434" t="s">
        <v>2736</v>
      </c>
      <c r="C330" s="435" t="s">
        <v>118</v>
      </c>
      <c r="D330" s="436" t="s">
        <v>2737</v>
      </c>
      <c r="E330" s="433" t="s">
        <v>1917</v>
      </c>
      <c r="F330" s="433">
        <v>1133</v>
      </c>
      <c r="G330" s="437">
        <v>0</v>
      </c>
      <c r="H330" s="438" t="s">
        <v>2679</v>
      </c>
      <c r="I330" s="40" t="s">
        <v>2738</v>
      </c>
      <c r="J330" s="19" t="s">
        <v>2353</v>
      </c>
      <c r="K330" s="436" t="s">
        <v>742</v>
      </c>
      <c r="L330" s="433"/>
      <c r="M330" s="433"/>
      <c r="N330" s="439"/>
      <c r="O330" s="433"/>
    </row>
    <row r="331" spans="1:15" ht="48" x14ac:dyDescent="0.2">
      <c r="A331" s="433">
        <v>304</v>
      </c>
      <c r="B331" s="434" t="s">
        <v>2739</v>
      </c>
      <c r="C331" s="435" t="s">
        <v>118</v>
      </c>
      <c r="D331" s="436" t="s">
        <v>2740</v>
      </c>
      <c r="E331" s="433" t="s">
        <v>1917</v>
      </c>
      <c r="F331" s="433">
        <v>1866</v>
      </c>
      <c r="G331" s="437">
        <v>0</v>
      </c>
      <c r="H331" s="438" t="s">
        <v>2679</v>
      </c>
      <c r="I331" s="40" t="s">
        <v>2741</v>
      </c>
      <c r="J331" s="19" t="s">
        <v>2353</v>
      </c>
      <c r="K331" s="436" t="s">
        <v>742</v>
      </c>
      <c r="L331" s="433"/>
      <c r="M331" s="433"/>
      <c r="N331" s="439"/>
      <c r="O331" s="433"/>
    </row>
    <row r="332" spans="1:15" ht="48" x14ac:dyDescent="0.2">
      <c r="A332" s="433">
        <v>305</v>
      </c>
      <c r="B332" s="434" t="s">
        <v>2743</v>
      </c>
      <c r="C332" s="435" t="s">
        <v>118</v>
      </c>
      <c r="D332" s="436" t="s">
        <v>2744</v>
      </c>
      <c r="E332" s="433" t="s">
        <v>1917</v>
      </c>
      <c r="F332" s="433">
        <v>324</v>
      </c>
      <c r="G332" s="437">
        <v>0</v>
      </c>
      <c r="H332" s="438" t="s">
        <v>2679</v>
      </c>
      <c r="I332" s="40" t="s">
        <v>2745</v>
      </c>
      <c r="J332" s="19" t="s">
        <v>2353</v>
      </c>
      <c r="K332" s="436" t="s">
        <v>742</v>
      </c>
      <c r="L332" s="433"/>
      <c r="M332" s="433"/>
      <c r="N332" s="439"/>
      <c r="O332" s="433"/>
    </row>
    <row r="333" spans="1:15" ht="48" x14ac:dyDescent="0.2">
      <c r="A333" s="433">
        <v>306</v>
      </c>
      <c r="B333" s="434" t="s">
        <v>2746</v>
      </c>
      <c r="C333" s="435" t="s">
        <v>118</v>
      </c>
      <c r="D333" s="436" t="s">
        <v>2747</v>
      </c>
      <c r="E333" s="433" t="s">
        <v>1917</v>
      </c>
      <c r="F333" s="433">
        <v>421</v>
      </c>
      <c r="G333" s="437">
        <v>0</v>
      </c>
      <c r="H333" s="440" t="s">
        <v>2679</v>
      </c>
      <c r="I333" s="40" t="s">
        <v>2748</v>
      </c>
      <c r="J333" s="19" t="s">
        <v>2353</v>
      </c>
      <c r="K333" s="436" t="s">
        <v>742</v>
      </c>
      <c r="L333" s="433"/>
      <c r="M333" s="433"/>
      <c r="N333" s="439"/>
      <c r="O333" s="433"/>
    </row>
    <row r="334" spans="1:15" ht="48" x14ac:dyDescent="0.2">
      <c r="A334" s="433">
        <v>307</v>
      </c>
      <c r="B334" s="434" t="s">
        <v>2749</v>
      </c>
      <c r="C334" s="435" t="s">
        <v>118</v>
      </c>
      <c r="D334" s="436" t="s">
        <v>2750</v>
      </c>
      <c r="E334" s="433" t="s">
        <v>1917</v>
      </c>
      <c r="F334" s="433">
        <v>273</v>
      </c>
      <c r="G334" s="437">
        <v>0</v>
      </c>
      <c r="H334" s="438" t="s">
        <v>2679</v>
      </c>
      <c r="I334" s="40" t="s">
        <v>2751</v>
      </c>
      <c r="J334" s="19" t="s">
        <v>2353</v>
      </c>
      <c r="K334" s="436" t="s">
        <v>742</v>
      </c>
      <c r="L334" s="433"/>
      <c r="M334" s="433"/>
      <c r="N334" s="439"/>
      <c r="O334" s="433"/>
    </row>
    <row r="335" spans="1:15" ht="48" x14ac:dyDescent="0.2">
      <c r="A335" s="433">
        <v>308</v>
      </c>
      <c r="B335" s="434" t="s">
        <v>2752</v>
      </c>
      <c r="C335" s="435" t="s">
        <v>118</v>
      </c>
      <c r="D335" s="436" t="s">
        <v>2753</v>
      </c>
      <c r="E335" s="433" t="s">
        <v>1917</v>
      </c>
      <c r="F335" s="433">
        <v>167</v>
      </c>
      <c r="G335" s="437">
        <v>0</v>
      </c>
      <c r="H335" s="438" t="s">
        <v>2679</v>
      </c>
      <c r="I335" s="40" t="s">
        <v>2751</v>
      </c>
      <c r="J335" s="19" t="s">
        <v>2353</v>
      </c>
      <c r="K335" s="436" t="s">
        <v>742</v>
      </c>
      <c r="L335" s="433"/>
      <c r="M335" s="433"/>
      <c r="N335" s="439"/>
      <c r="O335" s="433"/>
    </row>
    <row r="336" spans="1:15" ht="48" x14ac:dyDescent="0.2">
      <c r="A336" s="433">
        <v>309</v>
      </c>
      <c r="B336" s="434" t="s">
        <v>2754</v>
      </c>
      <c r="C336" s="435" t="s">
        <v>118</v>
      </c>
      <c r="D336" s="436" t="s">
        <v>2755</v>
      </c>
      <c r="E336" s="433" t="s">
        <v>1917</v>
      </c>
      <c r="F336" s="433">
        <v>601</v>
      </c>
      <c r="G336" s="437">
        <v>0</v>
      </c>
      <c r="H336" s="440" t="s">
        <v>2679</v>
      </c>
      <c r="I336" s="40" t="s">
        <v>2751</v>
      </c>
      <c r="J336" s="19" t="s">
        <v>2353</v>
      </c>
      <c r="K336" s="436" t="s">
        <v>742</v>
      </c>
      <c r="L336" s="433"/>
      <c r="M336" s="433"/>
      <c r="N336" s="439"/>
      <c r="O336" s="433"/>
    </row>
    <row r="337" spans="1:15" ht="48" x14ac:dyDescent="0.2">
      <c r="A337" s="433">
        <v>310</v>
      </c>
      <c r="B337" s="434" t="s">
        <v>2756</v>
      </c>
      <c r="C337" s="435" t="s">
        <v>118</v>
      </c>
      <c r="D337" s="436" t="s">
        <v>1588</v>
      </c>
      <c r="E337" s="433" t="s">
        <v>1917</v>
      </c>
      <c r="F337" s="433">
        <v>764</v>
      </c>
      <c r="G337" s="437">
        <v>0</v>
      </c>
      <c r="H337" s="440" t="s">
        <v>2679</v>
      </c>
      <c r="I337" s="40" t="s">
        <v>2757</v>
      </c>
      <c r="J337" s="19" t="s">
        <v>2353</v>
      </c>
      <c r="K337" s="436" t="s">
        <v>742</v>
      </c>
      <c r="L337" s="433"/>
      <c r="M337" s="433"/>
      <c r="N337" s="439"/>
      <c r="O337" s="433"/>
    </row>
    <row r="338" spans="1:15" ht="48" x14ac:dyDescent="0.2">
      <c r="A338" s="433">
        <v>311</v>
      </c>
      <c r="B338" s="434" t="s">
        <v>2758</v>
      </c>
      <c r="C338" s="435" t="s">
        <v>118</v>
      </c>
      <c r="D338" s="436" t="s">
        <v>2759</v>
      </c>
      <c r="E338" s="433" t="s">
        <v>1917</v>
      </c>
      <c r="F338" s="433">
        <v>545</v>
      </c>
      <c r="G338" s="437">
        <v>0</v>
      </c>
      <c r="H338" s="440" t="s">
        <v>2679</v>
      </c>
      <c r="I338" s="40" t="s">
        <v>2757</v>
      </c>
      <c r="J338" s="19" t="s">
        <v>2353</v>
      </c>
      <c r="K338" s="436" t="s">
        <v>742</v>
      </c>
      <c r="L338" s="433"/>
      <c r="M338" s="433"/>
      <c r="N338" s="439"/>
      <c r="O338" s="433"/>
    </row>
    <row r="339" spans="1:15" ht="48" x14ac:dyDescent="0.2">
      <c r="A339" s="433">
        <v>312</v>
      </c>
      <c r="B339" s="434" t="s">
        <v>2760</v>
      </c>
      <c r="C339" s="435" t="s">
        <v>118</v>
      </c>
      <c r="D339" s="436" t="s">
        <v>2765</v>
      </c>
      <c r="E339" s="433" t="s">
        <v>1917</v>
      </c>
      <c r="F339" s="433">
        <v>210</v>
      </c>
      <c r="G339" s="437">
        <v>0</v>
      </c>
      <c r="H339" s="440" t="s">
        <v>2679</v>
      </c>
      <c r="I339" s="40" t="s">
        <v>2757</v>
      </c>
      <c r="J339" s="19" t="s">
        <v>2353</v>
      </c>
      <c r="K339" s="436" t="s">
        <v>742</v>
      </c>
      <c r="L339" s="433"/>
      <c r="M339" s="433"/>
      <c r="N339" s="439"/>
      <c r="O339" s="433"/>
    </row>
    <row r="340" spans="1:15" ht="48" x14ac:dyDescent="0.2">
      <c r="A340" s="433">
        <v>313</v>
      </c>
      <c r="B340" s="434" t="s">
        <v>2761</v>
      </c>
      <c r="C340" s="435" t="s">
        <v>118</v>
      </c>
      <c r="D340" s="436" t="s">
        <v>2762</v>
      </c>
      <c r="E340" s="433" t="s">
        <v>1917</v>
      </c>
      <c r="F340" s="433">
        <v>478</v>
      </c>
      <c r="G340" s="437">
        <v>0</v>
      </c>
      <c r="H340" s="440" t="s">
        <v>2679</v>
      </c>
      <c r="I340" s="40" t="s">
        <v>2757</v>
      </c>
      <c r="J340" s="19" t="s">
        <v>2353</v>
      </c>
      <c r="K340" s="436" t="s">
        <v>742</v>
      </c>
      <c r="L340" s="433"/>
      <c r="M340" s="433"/>
      <c r="N340" s="439"/>
      <c r="O340" s="433"/>
    </row>
    <row r="341" spans="1:15" ht="48" x14ac:dyDescent="0.2">
      <c r="A341" s="433">
        <v>314</v>
      </c>
      <c r="B341" s="434" t="s">
        <v>2763</v>
      </c>
      <c r="C341" s="435" t="s">
        <v>118</v>
      </c>
      <c r="D341" s="436" t="s">
        <v>2764</v>
      </c>
      <c r="E341" s="433" t="s">
        <v>1917</v>
      </c>
      <c r="F341" s="433">
        <v>294</v>
      </c>
      <c r="G341" s="437">
        <v>0</v>
      </c>
      <c r="H341" s="440" t="s">
        <v>2679</v>
      </c>
      <c r="I341" s="40" t="s">
        <v>2757</v>
      </c>
      <c r="J341" s="19" t="s">
        <v>2353</v>
      </c>
      <c r="K341" s="436" t="s">
        <v>742</v>
      </c>
      <c r="L341" s="433"/>
      <c r="M341" s="433"/>
      <c r="N341" s="439"/>
      <c r="O341" s="433"/>
    </row>
    <row r="342" spans="1:15" ht="48" x14ac:dyDescent="0.2">
      <c r="A342" s="433">
        <v>315</v>
      </c>
      <c r="B342" s="434" t="s">
        <v>2766</v>
      </c>
      <c r="C342" s="435" t="s">
        <v>118</v>
      </c>
      <c r="D342" s="436" t="s">
        <v>2767</v>
      </c>
      <c r="E342" s="433" t="s">
        <v>1917</v>
      </c>
      <c r="F342" s="433">
        <v>770</v>
      </c>
      <c r="G342" s="437">
        <v>0</v>
      </c>
      <c r="H342" s="440" t="s">
        <v>2679</v>
      </c>
      <c r="I342" s="441" t="str">
        <f>$I$341</f>
        <v>Постановление № 231-п от 18.10.2023 (казна), Постановление № 232-п от 18.10.2023 (реестр)</v>
      </c>
      <c r="J342" s="436" t="str">
        <f>$J$341</f>
        <v>Муниципальное образование сельское поселение село Ванавара</v>
      </c>
      <c r="K342" s="436" t="s">
        <v>742</v>
      </c>
      <c r="L342" s="433"/>
      <c r="M342" s="433"/>
      <c r="N342" s="439"/>
      <c r="O342" s="433"/>
    </row>
    <row r="343" spans="1:15" ht="48" x14ac:dyDescent="0.2">
      <c r="A343" s="433">
        <v>316</v>
      </c>
      <c r="B343" s="434" t="s">
        <v>2768</v>
      </c>
      <c r="C343" s="435" t="s">
        <v>118</v>
      </c>
      <c r="D343" s="436" t="s">
        <v>2769</v>
      </c>
      <c r="E343" s="433" t="s">
        <v>1917</v>
      </c>
      <c r="F343" s="433">
        <v>383</v>
      </c>
      <c r="G343" s="437">
        <v>0</v>
      </c>
      <c r="H343" s="440" t="s">
        <v>2679</v>
      </c>
      <c r="I343" s="492" t="str">
        <f>$I$341</f>
        <v>Постановление № 231-п от 18.10.2023 (казна), Постановление № 232-п от 18.10.2023 (реестр)</v>
      </c>
      <c r="J343" s="436" t="str">
        <f>$J$341</f>
        <v>Муниципальное образование сельское поселение село Ванавара</v>
      </c>
      <c r="K343" s="436" t="s">
        <v>742</v>
      </c>
      <c r="L343" s="433"/>
      <c r="M343" s="433"/>
      <c r="N343" s="439"/>
      <c r="O343" s="433"/>
    </row>
    <row r="344" spans="1:15" ht="48" x14ac:dyDescent="0.2">
      <c r="A344" s="433">
        <v>317</v>
      </c>
      <c r="B344" s="434" t="s">
        <v>2770</v>
      </c>
      <c r="C344" s="435" t="s">
        <v>118</v>
      </c>
      <c r="D344" s="436" t="s">
        <v>2771</v>
      </c>
      <c r="E344" s="433" t="s">
        <v>1917</v>
      </c>
      <c r="F344" s="433">
        <v>217</v>
      </c>
      <c r="G344" s="437">
        <v>0</v>
      </c>
      <c r="H344" s="440" t="s">
        <v>2679</v>
      </c>
      <c r="I344" s="40" t="s">
        <v>2757</v>
      </c>
      <c r="J344" s="19" t="s">
        <v>2353</v>
      </c>
      <c r="K344" s="436" t="s">
        <v>742</v>
      </c>
      <c r="L344" s="433"/>
      <c r="M344" s="433"/>
      <c r="N344" s="439"/>
      <c r="O344" s="433"/>
    </row>
    <row r="345" spans="1:15" ht="48" x14ac:dyDescent="0.2">
      <c r="A345" s="433">
        <v>318</v>
      </c>
      <c r="B345" s="434" t="s">
        <v>2773</v>
      </c>
      <c r="C345" s="435" t="s">
        <v>118</v>
      </c>
      <c r="D345" s="436" t="s">
        <v>2772</v>
      </c>
      <c r="E345" s="433" t="s">
        <v>1917</v>
      </c>
      <c r="F345" s="433">
        <v>2514</v>
      </c>
      <c r="G345" s="437">
        <v>0</v>
      </c>
      <c r="H345" s="440" t="s">
        <v>2679</v>
      </c>
      <c r="I345" s="40" t="s">
        <v>2774</v>
      </c>
      <c r="J345" s="19" t="s">
        <v>2353</v>
      </c>
      <c r="K345" s="436" t="s">
        <v>742</v>
      </c>
      <c r="L345" s="433"/>
      <c r="M345" s="433"/>
      <c r="N345" s="439"/>
      <c r="O345" s="433"/>
    </row>
    <row r="346" spans="1:15" ht="48" x14ac:dyDescent="0.2">
      <c r="A346" s="433">
        <v>319</v>
      </c>
      <c r="B346" s="434" t="s">
        <v>2775</v>
      </c>
      <c r="C346" s="435" t="s">
        <v>118</v>
      </c>
      <c r="D346" s="436" t="s">
        <v>2776</v>
      </c>
      <c r="E346" s="433" t="s">
        <v>1917</v>
      </c>
      <c r="F346" s="433">
        <v>596</v>
      </c>
      <c r="G346" s="437">
        <v>0</v>
      </c>
      <c r="H346" s="440" t="s">
        <v>2679</v>
      </c>
      <c r="I346" s="40" t="s">
        <v>2787</v>
      </c>
      <c r="J346" s="19" t="s">
        <v>2353</v>
      </c>
      <c r="K346" s="436" t="s">
        <v>742</v>
      </c>
      <c r="L346" s="433"/>
      <c r="M346" s="433"/>
      <c r="N346" s="439"/>
      <c r="O346" s="433"/>
    </row>
    <row r="347" spans="1:15" ht="48" x14ac:dyDescent="0.2">
      <c r="A347" s="433">
        <v>320</v>
      </c>
      <c r="B347" s="434" t="s">
        <v>2778</v>
      </c>
      <c r="C347" s="435" t="s">
        <v>118</v>
      </c>
      <c r="D347" s="436" t="s">
        <v>2777</v>
      </c>
      <c r="E347" s="433" t="s">
        <v>1917</v>
      </c>
      <c r="F347" s="433">
        <v>329</v>
      </c>
      <c r="G347" s="437">
        <v>0</v>
      </c>
      <c r="H347" s="440" t="s">
        <v>2679</v>
      </c>
      <c r="I347" s="40" t="s">
        <v>2787</v>
      </c>
      <c r="J347" s="19" t="s">
        <v>2353</v>
      </c>
      <c r="K347" s="436" t="s">
        <v>742</v>
      </c>
      <c r="L347" s="433"/>
      <c r="M347" s="433"/>
      <c r="N347" s="439"/>
      <c r="O347" s="433"/>
    </row>
    <row r="348" spans="1:15" ht="48" x14ac:dyDescent="0.2">
      <c r="A348" s="433">
        <v>321</v>
      </c>
      <c r="B348" s="434" t="s">
        <v>2779</v>
      </c>
      <c r="C348" s="435" t="s">
        <v>118</v>
      </c>
      <c r="D348" s="436" t="s">
        <v>2780</v>
      </c>
      <c r="E348" s="433" t="s">
        <v>1917</v>
      </c>
      <c r="F348" s="433">
        <v>956</v>
      </c>
      <c r="G348" s="437">
        <v>0</v>
      </c>
      <c r="H348" s="440" t="s">
        <v>2679</v>
      </c>
      <c r="I348" s="40" t="s">
        <v>2787</v>
      </c>
      <c r="J348" s="19" t="s">
        <v>2353</v>
      </c>
      <c r="K348" s="436" t="s">
        <v>742</v>
      </c>
      <c r="L348" s="433"/>
      <c r="M348" s="433"/>
      <c r="N348" s="439"/>
      <c r="O348" s="433"/>
    </row>
    <row r="349" spans="1:15" ht="48" x14ac:dyDescent="0.2">
      <c r="A349" s="433">
        <v>322</v>
      </c>
      <c r="B349" s="434" t="s">
        <v>2781</v>
      </c>
      <c r="C349" s="435" t="s">
        <v>118</v>
      </c>
      <c r="D349" s="436" t="s">
        <v>2782</v>
      </c>
      <c r="E349" s="433" t="s">
        <v>1917</v>
      </c>
      <c r="F349" s="433">
        <v>912</v>
      </c>
      <c r="G349" s="437">
        <v>0</v>
      </c>
      <c r="H349" s="440" t="s">
        <v>2679</v>
      </c>
      <c r="I349" s="40" t="s">
        <v>2787</v>
      </c>
      <c r="J349" s="19" t="s">
        <v>2353</v>
      </c>
      <c r="K349" s="436" t="s">
        <v>742</v>
      </c>
      <c r="L349" s="433"/>
      <c r="M349" s="433"/>
      <c r="N349" s="439"/>
      <c r="O349" s="433"/>
    </row>
    <row r="350" spans="1:15" ht="48" x14ac:dyDescent="0.2">
      <c r="A350" s="433">
        <v>323</v>
      </c>
      <c r="B350" s="434" t="s">
        <v>2783</v>
      </c>
      <c r="C350" s="435" t="s">
        <v>118</v>
      </c>
      <c r="D350" s="436" t="s">
        <v>2784</v>
      </c>
      <c r="E350" s="433" t="s">
        <v>1917</v>
      </c>
      <c r="F350" s="433">
        <v>1440</v>
      </c>
      <c r="G350" s="437">
        <v>0</v>
      </c>
      <c r="H350" s="440" t="s">
        <v>2679</v>
      </c>
      <c r="I350" s="40" t="s">
        <v>2788</v>
      </c>
      <c r="J350" s="436" t="str">
        <f>$J$349</f>
        <v>Муниципальное образование сельское поселение село Ванавара</v>
      </c>
      <c r="K350" s="436" t="s">
        <v>742</v>
      </c>
      <c r="L350" s="433"/>
      <c r="M350" s="433"/>
      <c r="N350" s="439"/>
      <c r="O350" s="433"/>
    </row>
    <row r="351" spans="1:15" ht="48" x14ac:dyDescent="0.2">
      <c r="A351" s="433">
        <v>324</v>
      </c>
      <c r="B351" s="434" t="s">
        <v>2785</v>
      </c>
      <c r="C351" s="435" t="s">
        <v>118</v>
      </c>
      <c r="D351" s="436" t="s">
        <v>2786</v>
      </c>
      <c r="E351" s="433" t="s">
        <v>1917</v>
      </c>
      <c r="F351" s="433">
        <v>840</v>
      </c>
      <c r="G351" s="437">
        <v>0</v>
      </c>
      <c r="H351" s="440" t="s">
        <v>2679</v>
      </c>
      <c r="I351" s="40" t="s">
        <v>2789</v>
      </c>
      <c r="J351" s="19" t="s">
        <v>2353</v>
      </c>
      <c r="K351" s="436" t="s">
        <v>742</v>
      </c>
      <c r="L351" s="433"/>
      <c r="M351" s="433"/>
      <c r="N351" s="439"/>
      <c r="O351" s="433"/>
    </row>
    <row r="352" spans="1:15" ht="46.5" customHeight="1" x14ac:dyDescent="0.2">
      <c r="A352" s="433">
        <v>325</v>
      </c>
      <c r="B352" s="434" t="s">
        <v>2790</v>
      </c>
      <c r="C352" s="435" t="s">
        <v>118</v>
      </c>
      <c r="D352" s="436" t="s">
        <v>2793</v>
      </c>
      <c r="E352" s="433" t="s">
        <v>1917</v>
      </c>
      <c r="F352" s="433">
        <v>223</v>
      </c>
      <c r="G352" s="437">
        <v>0</v>
      </c>
      <c r="H352" s="440" t="s">
        <v>2679</v>
      </c>
      <c r="I352" s="40" t="s">
        <v>2791</v>
      </c>
      <c r="J352" s="19" t="s">
        <v>2353</v>
      </c>
      <c r="K352" s="436" t="s">
        <v>742</v>
      </c>
      <c r="L352" s="433"/>
      <c r="M352" s="433"/>
      <c r="N352" s="439"/>
      <c r="O352" s="433"/>
    </row>
    <row r="353" spans="1:15" ht="50.25" customHeight="1" x14ac:dyDescent="0.2">
      <c r="A353" s="433">
        <v>326</v>
      </c>
      <c r="B353" s="434" t="s">
        <v>2792</v>
      </c>
      <c r="C353" s="435" t="s">
        <v>118</v>
      </c>
      <c r="D353" s="436" t="s">
        <v>123</v>
      </c>
      <c r="E353" s="433" t="s">
        <v>1917</v>
      </c>
      <c r="F353" s="433">
        <v>859</v>
      </c>
      <c r="G353" s="437">
        <v>0</v>
      </c>
      <c r="H353" s="440" t="s">
        <v>2679</v>
      </c>
      <c r="I353" s="40" t="s">
        <v>2791</v>
      </c>
      <c r="J353" s="19" t="s">
        <v>2353</v>
      </c>
      <c r="K353" s="436" t="s">
        <v>742</v>
      </c>
      <c r="L353" s="433"/>
      <c r="M353" s="433"/>
      <c r="N353" s="439"/>
      <c r="O353" s="433"/>
    </row>
    <row r="354" spans="1:15" ht="63" customHeight="1" x14ac:dyDescent="0.2">
      <c r="A354" s="433">
        <v>327</v>
      </c>
      <c r="B354" s="434" t="s">
        <v>2794</v>
      </c>
      <c r="C354" s="435" t="s">
        <v>118</v>
      </c>
      <c r="D354" s="436" t="s">
        <v>2795</v>
      </c>
      <c r="E354" s="433" t="s">
        <v>1917</v>
      </c>
      <c r="F354" s="433">
        <v>580</v>
      </c>
      <c r="G354" s="437">
        <v>0</v>
      </c>
      <c r="H354" s="440" t="s">
        <v>2679</v>
      </c>
      <c r="I354" s="40" t="s">
        <v>2791</v>
      </c>
      <c r="J354" s="19" t="s">
        <v>2353</v>
      </c>
      <c r="K354" s="436" t="s">
        <v>742</v>
      </c>
      <c r="L354" s="433"/>
      <c r="M354" s="433"/>
      <c r="N354" s="439"/>
      <c r="O354" s="433"/>
    </row>
    <row r="355" spans="1:15" ht="60" customHeight="1" x14ac:dyDescent="0.2">
      <c r="A355" s="433">
        <v>328</v>
      </c>
      <c r="B355" s="434" t="s">
        <v>2796</v>
      </c>
      <c r="C355" s="435" t="s">
        <v>118</v>
      </c>
      <c r="D355" s="436" t="s">
        <v>2797</v>
      </c>
      <c r="E355" s="433" t="s">
        <v>1917</v>
      </c>
      <c r="F355" s="433">
        <v>334</v>
      </c>
      <c r="G355" s="437">
        <v>0</v>
      </c>
      <c r="H355" s="440" t="s">
        <v>2679</v>
      </c>
      <c r="I355" s="40" t="s">
        <v>2798</v>
      </c>
      <c r="J355" s="19" t="s">
        <v>2353</v>
      </c>
      <c r="K355" s="436" t="s">
        <v>742</v>
      </c>
      <c r="L355" s="433"/>
      <c r="M355" s="433"/>
      <c r="N355" s="439"/>
      <c r="O355" s="433"/>
    </row>
    <row r="356" spans="1:15" ht="58.5" customHeight="1" x14ac:dyDescent="0.2">
      <c r="A356" s="433">
        <v>329</v>
      </c>
      <c r="B356" s="434" t="s">
        <v>2799</v>
      </c>
      <c r="C356" s="435" t="s">
        <v>118</v>
      </c>
      <c r="D356" s="436" t="s">
        <v>1853</v>
      </c>
      <c r="E356" s="433" t="s">
        <v>1917</v>
      </c>
      <c r="F356" s="433">
        <v>424</v>
      </c>
      <c r="G356" s="437">
        <v>0</v>
      </c>
      <c r="H356" s="440" t="s">
        <v>2679</v>
      </c>
      <c r="I356" s="40" t="s">
        <v>2798</v>
      </c>
      <c r="J356" s="19" t="s">
        <v>2353</v>
      </c>
      <c r="K356" s="436" t="s">
        <v>742</v>
      </c>
      <c r="L356" s="433"/>
      <c r="M356" s="433"/>
      <c r="N356" s="439"/>
      <c r="O356" s="433"/>
    </row>
    <row r="357" spans="1:15" ht="57.75" customHeight="1" x14ac:dyDescent="0.2">
      <c r="A357" s="433">
        <v>330</v>
      </c>
      <c r="B357" s="434" t="s">
        <v>2800</v>
      </c>
      <c r="C357" s="435" t="s">
        <v>118</v>
      </c>
      <c r="D357" s="436" t="s">
        <v>2801</v>
      </c>
      <c r="E357" s="433" t="s">
        <v>1917</v>
      </c>
      <c r="F357" s="433">
        <v>1692</v>
      </c>
      <c r="G357" s="437">
        <v>0</v>
      </c>
      <c r="H357" s="440" t="s">
        <v>2679</v>
      </c>
      <c r="I357" s="40" t="s">
        <v>2802</v>
      </c>
      <c r="J357" s="19" t="s">
        <v>2353</v>
      </c>
      <c r="K357" s="436" t="s">
        <v>742</v>
      </c>
      <c r="L357" s="433"/>
      <c r="M357" s="433"/>
      <c r="N357" s="439"/>
      <c r="O357" s="433"/>
    </row>
    <row r="358" spans="1:15" ht="59.25" customHeight="1" x14ac:dyDescent="0.2">
      <c r="A358" s="433">
        <v>331</v>
      </c>
      <c r="B358" s="434" t="s">
        <v>2810</v>
      </c>
      <c r="C358" s="435" t="s">
        <v>118</v>
      </c>
      <c r="D358" s="436" t="s">
        <v>1664</v>
      </c>
      <c r="E358" s="433" t="s">
        <v>1917</v>
      </c>
      <c r="F358" s="433">
        <v>2727</v>
      </c>
      <c r="G358" s="437">
        <v>0</v>
      </c>
      <c r="H358" s="440" t="s">
        <v>2679</v>
      </c>
      <c r="I358" s="40" t="s">
        <v>2817</v>
      </c>
      <c r="J358" s="19" t="s">
        <v>2353</v>
      </c>
      <c r="K358" s="436" t="s">
        <v>742</v>
      </c>
      <c r="L358" s="433"/>
      <c r="M358" s="433"/>
      <c r="N358" s="439"/>
      <c r="O358" s="433"/>
    </row>
    <row r="359" spans="1:15" ht="61.5" customHeight="1" x14ac:dyDescent="0.2">
      <c r="A359" s="433">
        <v>332</v>
      </c>
      <c r="B359" s="434" t="s">
        <v>2811</v>
      </c>
      <c r="C359" s="435" t="s">
        <v>118</v>
      </c>
      <c r="D359" s="436" t="s">
        <v>2812</v>
      </c>
      <c r="E359" s="433" t="s">
        <v>1917</v>
      </c>
      <c r="F359" s="433">
        <v>407</v>
      </c>
      <c r="G359" s="437">
        <v>0</v>
      </c>
      <c r="H359" s="440" t="s">
        <v>2679</v>
      </c>
      <c r="I359" s="40" t="s">
        <v>2817</v>
      </c>
      <c r="J359" s="19" t="s">
        <v>2353</v>
      </c>
      <c r="K359" s="436" t="s">
        <v>742</v>
      </c>
      <c r="L359" s="433"/>
      <c r="M359" s="433"/>
      <c r="N359" s="439"/>
      <c r="O359" s="433"/>
    </row>
    <row r="360" spans="1:15" ht="58.5" customHeight="1" x14ac:dyDescent="0.2">
      <c r="A360" s="433">
        <v>333</v>
      </c>
      <c r="B360" s="434" t="s">
        <v>2813</v>
      </c>
      <c r="C360" s="435" t="s">
        <v>118</v>
      </c>
      <c r="D360" s="436" t="s">
        <v>2814</v>
      </c>
      <c r="E360" s="433" t="s">
        <v>1917</v>
      </c>
      <c r="F360" s="433">
        <v>300</v>
      </c>
      <c r="G360" s="437">
        <v>0</v>
      </c>
      <c r="H360" s="440" t="s">
        <v>2679</v>
      </c>
      <c r="I360" s="40" t="s">
        <v>2817</v>
      </c>
      <c r="J360" s="19" t="s">
        <v>2353</v>
      </c>
      <c r="K360" s="436" t="s">
        <v>742</v>
      </c>
      <c r="L360" s="433"/>
      <c r="M360" s="433"/>
      <c r="N360" s="439"/>
      <c r="O360" s="433"/>
    </row>
    <row r="361" spans="1:15" ht="67.5" customHeight="1" x14ac:dyDescent="0.2">
      <c r="A361" s="433">
        <v>334</v>
      </c>
      <c r="B361" s="434" t="s">
        <v>2816</v>
      </c>
      <c r="C361" s="435" t="s">
        <v>118</v>
      </c>
      <c r="D361" s="436" t="s">
        <v>2815</v>
      </c>
      <c r="E361" s="433" t="s">
        <v>1917</v>
      </c>
      <c r="F361" s="433">
        <v>108</v>
      </c>
      <c r="G361" s="437">
        <v>0</v>
      </c>
      <c r="H361" s="440" t="s">
        <v>2679</v>
      </c>
      <c r="I361" s="40" t="s">
        <v>2817</v>
      </c>
      <c r="J361" s="19" t="s">
        <v>2353</v>
      </c>
      <c r="K361" s="436" t="s">
        <v>742</v>
      </c>
      <c r="L361" s="433"/>
      <c r="M361" s="433"/>
      <c r="N361" s="439"/>
      <c r="O361" s="433"/>
    </row>
    <row r="362" spans="1:15" ht="60.75" customHeight="1" x14ac:dyDescent="0.2">
      <c r="A362" s="433">
        <v>335</v>
      </c>
      <c r="B362" s="434" t="s">
        <v>2818</v>
      </c>
      <c r="C362" s="435" t="s">
        <v>118</v>
      </c>
      <c r="D362" s="436" t="s">
        <v>2819</v>
      </c>
      <c r="E362" s="433" t="s">
        <v>1917</v>
      </c>
      <c r="F362" s="433">
        <v>98</v>
      </c>
      <c r="G362" s="437">
        <v>0</v>
      </c>
      <c r="H362" s="440" t="s">
        <v>2679</v>
      </c>
      <c r="I362" s="40" t="s">
        <v>2821</v>
      </c>
      <c r="J362" s="19" t="s">
        <v>2353</v>
      </c>
      <c r="K362" s="436" t="s">
        <v>742</v>
      </c>
      <c r="L362" s="433"/>
      <c r="M362" s="433"/>
      <c r="N362" s="439"/>
      <c r="O362" s="433"/>
    </row>
    <row r="363" spans="1:15" ht="58.5" customHeight="1" x14ac:dyDescent="0.2">
      <c r="A363" s="433">
        <v>336</v>
      </c>
      <c r="B363" s="434" t="s">
        <v>2820</v>
      </c>
      <c r="C363" s="435" t="s">
        <v>118</v>
      </c>
      <c r="D363" s="436" t="s">
        <v>2652</v>
      </c>
      <c r="E363" s="433" t="s">
        <v>1917</v>
      </c>
      <c r="F363" s="433">
        <v>263</v>
      </c>
      <c r="G363" s="437">
        <v>0</v>
      </c>
      <c r="H363" s="440" t="s">
        <v>2679</v>
      </c>
      <c r="I363" s="40" t="s">
        <v>2821</v>
      </c>
      <c r="J363" s="19" t="s">
        <v>2353</v>
      </c>
      <c r="K363" s="436" t="s">
        <v>742</v>
      </c>
      <c r="L363" s="433"/>
      <c r="M363" s="433"/>
      <c r="N363" s="439"/>
      <c r="O363" s="433"/>
    </row>
    <row r="364" spans="1:15" ht="61.5" customHeight="1" x14ac:dyDescent="0.2">
      <c r="A364" s="433">
        <v>337</v>
      </c>
      <c r="B364" s="434" t="s">
        <v>2832</v>
      </c>
      <c r="C364" s="435" t="s">
        <v>118</v>
      </c>
      <c r="D364" s="436" t="s">
        <v>2833</v>
      </c>
      <c r="E364" s="433" t="s">
        <v>1917</v>
      </c>
      <c r="F364" s="433">
        <v>152</v>
      </c>
      <c r="G364" s="437">
        <v>0</v>
      </c>
      <c r="H364" s="440" t="s">
        <v>2679</v>
      </c>
      <c r="I364" s="40" t="s">
        <v>2834</v>
      </c>
      <c r="J364" s="19" t="s">
        <v>2353</v>
      </c>
      <c r="K364" s="436" t="s">
        <v>742</v>
      </c>
      <c r="L364" s="433"/>
      <c r="M364" s="433"/>
      <c r="N364" s="439"/>
      <c r="O364" s="433"/>
    </row>
    <row r="365" spans="1:15" ht="60" customHeight="1" x14ac:dyDescent="0.2">
      <c r="A365" s="433">
        <v>338</v>
      </c>
      <c r="B365" s="434" t="s">
        <v>2835</v>
      </c>
      <c r="C365" s="435" t="s">
        <v>118</v>
      </c>
      <c r="D365" s="436" t="s">
        <v>2836</v>
      </c>
      <c r="E365" s="433" t="s">
        <v>1917</v>
      </c>
      <c r="F365" s="433">
        <v>831</v>
      </c>
      <c r="G365" s="437">
        <v>0</v>
      </c>
      <c r="H365" s="440" t="s">
        <v>2679</v>
      </c>
      <c r="I365" s="40" t="s">
        <v>2834</v>
      </c>
      <c r="J365" s="19" t="s">
        <v>2353</v>
      </c>
      <c r="K365" s="436" t="s">
        <v>742</v>
      </c>
      <c r="L365" s="433"/>
      <c r="M365" s="433"/>
      <c r="N365" s="439"/>
      <c r="O365" s="433"/>
    </row>
    <row r="366" spans="1:15" ht="60" customHeight="1" x14ac:dyDescent="0.2">
      <c r="A366" s="433">
        <v>339</v>
      </c>
      <c r="B366" s="434" t="s">
        <v>2837</v>
      </c>
      <c r="C366" s="435" t="s">
        <v>118</v>
      </c>
      <c r="D366" s="436" t="s">
        <v>2838</v>
      </c>
      <c r="E366" s="433" t="s">
        <v>1917</v>
      </c>
      <c r="F366" s="433">
        <v>375</v>
      </c>
      <c r="G366" s="437">
        <v>0</v>
      </c>
      <c r="H366" s="440" t="s">
        <v>2679</v>
      </c>
      <c r="I366" s="40" t="s">
        <v>2834</v>
      </c>
      <c r="J366" s="19" t="s">
        <v>2353</v>
      </c>
      <c r="K366" s="436" t="s">
        <v>742</v>
      </c>
      <c r="L366" s="433"/>
      <c r="M366" s="433"/>
      <c r="N366" s="439"/>
      <c r="O366" s="433"/>
    </row>
    <row r="367" spans="1:15" ht="57.75" customHeight="1" x14ac:dyDescent="0.2">
      <c r="A367" s="433">
        <v>340</v>
      </c>
      <c r="B367" s="434" t="s">
        <v>2839</v>
      </c>
      <c r="C367" s="435" t="s">
        <v>118</v>
      </c>
      <c r="D367" s="436" t="s">
        <v>2840</v>
      </c>
      <c r="E367" s="433" t="s">
        <v>1917</v>
      </c>
      <c r="F367" s="556">
        <v>1575</v>
      </c>
      <c r="G367" s="437">
        <v>0</v>
      </c>
      <c r="H367" s="440" t="s">
        <v>2679</v>
      </c>
      <c r="I367" s="40" t="s">
        <v>2852</v>
      </c>
      <c r="J367" s="19" t="s">
        <v>2353</v>
      </c>
      <c r="K367" s="436" t="s">
        <v>742</v>
      </c>
      <c r="L367" s="433"/>
      <c r="M367" s="433"/>
      <c r="N367" s="439"/>
      <c r="O367" s="433"/>
    </row>
    <row r="368" spans="1:15" ht="64.5" customHeight="1" x14ac:dyDescent="0.2">
      <c r="A368" s="433">
        <v>341</v>
      </c>
      <c r="B368" s="434" t="s">
        <v>2841</v>
      </c>
      <c r="C368" s="435" t="s">
        <v>118</v>
      </c>
      <c r="D368" s="436" t="s">
        <v>2842</v>
      </c>
      <c r="E368" s="433" t="s">
        <v>1917</v>
      </c>
      <c r="F368" s="556">
        <v>630</v>
      </c>
      <c r="G368" s="437">
        <v>0</v>
      </c>
      <c r="H368" s="440" t="s">
        <v>2679</v>
      </c>
      <c r="I368" s="40" t="s">
        <v>2852</v>
      </c>
      <c r="J368" s="19" t="s">
        <v>2353</v>
      </c>
      <c r="K368" s="436" t="s">
        <v>742</v>
      </c>
      <c r="L368" s="433"/>
      <c r="M368" s="433"/>
      <c r="N368" s="439"/>
      <c r="O368" s="433"/>
    </row>
    <row r="369" spans="1:15" ht="60" customHeight="1" x14ac:dyDescent="0.2">
      <c r="A369" s="433">
        <v>342</v>
      </c>
      <c r="B369" s="434" t="s">
        <v>2843</v>
      </c>
      <c r="C369" s="435" t="s">
        <v>118</v>
      </c>
      <c r="D369" s="436" t="s">
        <v>2844</v>
      </c>
      <c r="E369" s="433" t="s">
        <v>1917</v>
      </c>
      <c r="F369" s="556">
        <v>2337</v>
      </c>
      <c r="G369" s="437">
        <v>0</v>
      </c>
      <c r="H369" s="440" t="s">
        <v>2679</v>
      </c>
      <c r="I369" s="40" t="s">
        <v>2852</v>
      </c>
      <c r="J369" s="19" t="s">
        <v>2353</v>
      </c>
      <c r="K369" s="436" t="s">
        <v>742</v>
      </c>
      <c r="L369" s="433"/>
      <c r="M369" s="433"/>
      <c r="N369" s="439"/>
      <c r="O369" s="433"/>
    </row>
    <row r="370" spans="1:15" ht="38.25" x14ac:dyDescent="0.2">
      <c r="A370" s="433">
        <v>343</v>
      </c>
      <c r="B370" s="434" t="s">
        <v>2853</v>
      </c>
      <c r="C370" s="435" t="s">
        <v>118</v>
      </c>
      <c r="D370" s="436"/>
      <c r="E370" s="433" t="s">
        <v>43</v>
      </c>
      <c r="F370" s="556">
        <v>1</v>
      </c>
      <c r="G370" s="437">
        <v>157700</v>
      </c>
      <c r="H370" s="440" t="s">
        <v>2679</v>
      </c>
      <c r="I370" s="40" t="s">
        <v>2854</v>
      </c>
      <c r="J370" s="19" t="s">
        <v>2353</v>
      </c>
      <c r="K370" s="436" t="s">
        <v>742</v>
      </c>
      <c r="L370" s="433"/>
      <c r="M370" s="433"/>
      <c r="N370" s="439"/>
      <c r="O370" s="433"/>
    </row>
    <row r="371" spans="1:15" ht="38.25" x14ac:dyDescent="0.2">
      <c r="A371" s="433">
        <v>344</v>
      </c>
      <c r="B371" s="556" t="s">
        <v>63</v>
      </c>
      <c r="C371" s="558" t="s">
        <v>118</v>
      </c>
      <c r="D371" s="271" t="s">
        <v>2858</v>
      </c>
      <c r="E371" s="558" t="s">
        <v>2167</v>
      </c>
      <c r="F371" s="556">
        <v>77.7</v>
      </c>
      <c r="G371" s="560">
        <v>241271</v>
      </c>
      <c r="H371" s="556" t="s">
        <v>2679</v>
      </c>
      <c r="I371" s="40" t="s">
        <v>2859</v>
      </c>
      <c r="J371" s="19" t="s">
        <v>2353</v>
      </c>
      <c r="K371" s="559" t="s">
        <v>742</v>
      </c>
      <c r="L371" s="433"/>
      <c r="M371" s="433"/>
      <c r="N371" s="439"/>
      <c r="O371" s="433"/>
    </row>
    <row r="372" spans="1:15" ht="38.25" x14ac:dyDescent="0.2">
      <c r="A372" s="433">
        <v>345</v>
      </c>
      <c r="B372" s="434" t="s">
        <v>63</v>
      </c>
      <c r="C372" s="435" t="s">
        <v>118</v>
      </c>
      <c r="D372" s="436" t="s">
        <v>2860</v>
      </c>
      <c r="E372" s="433" t="s">
        <v>2167</v>
      </c>
      <c r="F372" s="556">
        <v>183.75</v>
      </c>
      <c r="G372" s="557">
        <v>350038</v>
      </c>
      <c r="H372" s="556" t="s">
        <v>2679</v>
      </c>
      <c r="I372" s="40" t="s">
        <v>2861</v>
      </c>
      <c r="J372" s="19" t="s">
        <v>2353</v>
      </c>
      <c r="K372" s="436" t="s">
        <v>742</v>
      </c>
      <c r="L372" s="433"/>
      <c r="M372" s="433"/>
      <c r="N372" s="439"/>
      <c r="O372" s="433"/>
    </row>
    <row r="373" spans="1:15" ht="38.25" x14ac:dyDescent="0.2">
      <c r="A373" s="433">
        <v>346</v>
      </c>
      <c r="B373" s="434" t="s">
        <v>63</v>
      </c>
      <c r="C373" s="435" t="s">
        <v>118</v>
      </c>
      <c r="D373" s="436" t="s">
        <v>2885</v>
      </c>
      <c r="E373" s="433" t="s">
        <v>2167</v>
      </c>
      <c r="F373" s="556">
        <v>352.8</v>
      </c>
      <c r="G373" s="557">
        <v>743558.4</v>
      </c>
      <c r="H373" s="438" t="s">
        <v>2679</v>
      </c>
      <c r="I373" s="40" t="s">
        <v>2871</v>
      </c>
      <c r="J373" s="19" t="s">
        <v>2353</v>
      </c>
      <c r="K373" s="436" t="s">
        <v>742</v>
      </c>
      <c r="L373" s="433"/>
      <c r="M373" s="433"/>
      <c r="N373" s="439"/>
      <c r="O373" s="433"/>
    </row>
    <row r="374" spans="1:15" ht="38.25" x14ac:dyDescent="0.2">
      <c r="A374" s="433">
        <v>347</v>
      </c>
      <c r="B374" s="434" t="s">
        <v>63</v>
      </c>
      <c r="C374" s="435" t="s">
        <v>118</v>
      </c>
      <c r="D374" s="436" t="s">
        <v>2872</v>
      </c>
      <c r="E374" s="433" t="s">
        <v>2167</v>
      </c>
      <c r="F374" s="556">
        <v>430.5</v>
      </c>
      <c r="G374" s="557">
        <v>719667.6</v>
      </c>
      <c r="H374" s="438" t="s">
        <v>2679</v>
      </c>
      <c r="I374" s="40" t="s">
        <v>2873</v>
      </c>
      <c r="J374" s="19" t="s">
        <v>2353</v>
      </c>
      <c r="K374" s="436" t="s">
        <v>742</v>
      </c>
      <c r="L374" s="433"/>
      <c r="M374" s="433"/>
      <c r="N374" s="439"/>
      <c r="O374" s="433"/>
    </row>
    <row r="375" spans="1:15" ht="38.25" x14ac:dyDescent="0.2">
      <c r="A375" s="433">
        <v>348</v>
      </c>
      <c r="B375" s="434" t="s">
        <v>63</v>
      </c>
      <c r="C375" s="435" t="s">
        <v>118</v>
      </c>
      <c r="D375" s="436" t="s">
        <v>2886</v>
      </c>
      <c r="E375" s="433" t="s">
        <v>2167</v>
      </c>
      <c r="F375" s="556">
        <v>441</v>
      </c>
      <c r="G375" s="557">
        <v>737220</v>
      </c>
      <c r="H375" s="440" t="s">
        <v>2679</v>
      </c>
      <c r="I375" s="40" t="s">
        <v>2874</v>
      </c>
      <c r="J375" s="19" t="s">
        <v>2353</v>
      </c>
      <c r="K375" s="436" t="s">
        <v>742</v>
      </c>
      <c r="L375" s="433"/>
      <c r="M375" s="433"/>
      <c r="N375" s="439"/>
      <c r="O375" s="433"/>
    </row>
    <row r="376" spans="1:15" ht="38.25" x14ac:dyDescent="0.2">
      <c r="A376" s="433">
        <v>349</v>
      </c>
      <c r="B376" s="434" t="s">
        <v>2875</v>
      </c>
      <c r="C376" s="435" t="s">
        <v>118</v>
      </c>
      <c r="D376" s="436"/>
      <c r="E376" s="433" t="s">
        <v>43</v>
      </c>
      <c r="F376" s="556">
        <v>1</v>
      </c>
      <c r="G376" s="557">
        <v>150000</v>
      </c>
      <c r="H376" s="440" t="s">
        <v>2679</v>
      </c>
      <c r="I376" s="40" t="s">
        <v>2876</v>
      </c>
      <c r="J376" s="19" t="s">
        <v>2353</v>
      </c>
      <c r="K376" s="436" t="s">
        <v>742</v>
      </c>
      <c r="L376" s="433"/>
      <c r="M376" s="433"/>
      <c r="N376" s="439"/>
      <c r="O376" s="433"/>
    </row>
    <row r="377" spans="1:15" ht="38.25" x14ac:dyDescent="0.2">
      <c r="A377" s="433">
        <v>350</v>
      </c>
      <c r="B377" s="434" t="s">
        <v>2877</v>
      </c>
      <c r="C377" s="435" t="s">
        <v>118</v>
      </c>
      <c r="D377" s="436"/>
      <c r="E377" s="433" t="s">
        <v>2878</v>
      </c>
      <c r="F377" s="556">
        <v>1</v>
      </c>
      <c r="G377" s="557">
        <v>66000</v>
      </c>
      <c r="H377" s="440" t="s">
        <v>2679</v>
      </c>
      <c r="I377" s="40" t="s">
        <v>2879</v>
      </c>
      <c r="J377" s="19" t="s">
        <v>2353</v>
      </c>
      <c r="K377" s="436" t="s">
        <v>742</v>
      </c>
      <c r="L377" s="433"/>
      <c r="M377" s="433"/>
      <c r="N377" s="439"/>
      <c r="O377" s="433"/>
    </row>
    <row r="378" spans="1:15" ht="38.25" x14ac:dyDescent="0.2">
      <c r="A378" s="433">
        <v>351</v>
      </c>
      <c r="B378" s="434" t="s">
        <v>2880</v>
      </c>
      <c r="C378" s="435" t="s">
        <v>118</v>
      </c>
      <c r="D378" s="436"/>
      <c r="E378" s="433" t="s">
        <v>43</v>
      </c>
      <c r="F378" s="556">
        <v>1</v>
      </c>
      <c r="G378" s="557">
        <v>222741</v>
      </c>
      <c r="H378" s="440" t="s">
        <v>2679</v>
      </c>
      <c r="I378" s="40" t="s">
        <v>2881</v>
      </c>
      <c r="J378" s="19" t="s">
        <v>2353</v>
      </c>
      <c r="K378" s="436" t="s">
        <v>742</v>
      </c>
      <c r="L378" s="433"/>
      <c r="M378" s="433"/>
      <c r="N378" s="439"/>
      <c r="O378" s="433"/>
    </row>
    <row r="379" spans="1:15" ht="38.25" x14ac:dyDescent="0.2">
      <c r="A379" s="433">
        <v>352</v>
      </c>
      <c r="B379" s="434" t="s">
        <v>2882</v>
      </c>
      <c r="C379" s="435" t="s">
        <v>118</v>
      </c>
      <c r="D379" s="436"/>
      <c r="E379" s="433" t="s">
        <v>43</v>
      </c>
      <c r="F379" s="556">
        <v>1</v>
      </c>
      <c r="G379" s="557">
        <v>47792</v>
      </c>
      <c r="H379" s="440" t="s">
        <v>2679</v>
      </c>
      <c r="I379" s="40" t="s">
        <v>2883</v>
      </c>
      <c r="J379" s="19" t="s">
        <v>2353</v>
      </c>
      <c r="K379" s="436" t="s">
        <v>742</v>
      </c>
      <c r="L379" s="433"/>
      <c r="M379" s="433"/>
      <c r="N379" s="439"/>
      <c r="O379" s="433"/>
    </row>
    <row r="380" spans="1:15" ht="38.25" x14ac:dyDescent="0.2">
      <c r="A380" s="433">
        <v>353</v>
      </c>
      <c r="B380" s="434" t="s">
        <v>63</v>
      </c>
      <c r="C380" s="435" t="s">
        <v>118</v>
      </c>
      <c r="D380" s="436" t="s">
        <v>2887</v>
      </c>
      <c r="E380" s="433" t="s">
        <v>2167</v>
      </c>
      <c r="F380" s="556">
        <v>840</v>
      </c>
      <c r="G380" s="557">
        <v>1336770</v>
      </c>
      <c r="H380" s="438" t="s">
        <v>2679</v>
      </c>
      <c r="I380" s="40" t="s">
        <v>2888</v>
      </c>
      <c r="J380" s="19" t="s">
        <v>2353</v>
      </c>
      <c r="K380" s="436" t="s">
        <v>742</v>
      </c>
      <c r="L380" s="433"/>
      <c r="M380" s="433"/>
      <c r="N380" s="439"/>
      <c r="O380" s="433"/>
    </row>
    <row r="381" spans="1:15" ht="38.25" x14ac:dyDescent="0.2">
      <c r="A381" s="433">
        <v>354</v>
      </c>
      <c r="B381" s="434" t="s">
        <v>2905</v>
      </c>
      <c r="C381" s="435" t="s">
        <v>118</v>
      </c>
      <c r="D381" s="436"/>
      <c r="E381" s="433" t="s">
        <v>43</v>
      </c>
      <c r="F381" s="556">
        <v>1</v>
      </c>
      <c r="G381" s="557">
        <v>120000</v>
      </c>
      <c r="H381" s="438" t="s">
        <v>2906</v>
      </c>
      <c r="I381" s="40" t="s">
        <v>2907</v>
      </c>
      <c r="J381" s="19" t="s">
        <v>2353</v>
      </c>
      <c r="K381" s="436" t="s">
        <v>742</v>
      </c>
      <c r="L381" s="433"/>
      <c r="M381" s="433"/>
      <c r="N381" s="439"/>
      <c r="O381" s="433"/>
    </row>
    <row r="382" spans="1:15" ht="50.25" customHeight="1" x14ac:dyDescent="0.2">
      <c r="A382" s="12">
        <v>355</v>
      </c>
      <c r="B382" s="275" t="s">
        <v>3037</v>
      </c>
      <c r="C382" s="258" t="s">
        <v>118</v>
      </c>
      <c r="D382" s="258" t="s">
        <v>2844</v>
      </c>
      <c r="E382" s="258" t="s">
        <v>43</v>
      </c>
      <c r="F382" s="258">
        <v>1</v>
      </c>
      <c r="G382" s="318">
        <v>1027846.8</v>
      </c>
      <c r="H382" s="570" t="s">
        <v>3038</v>
      </c>
      <c r="I382" s="40" t="s">
        <v>3039</v>
      </c>
      <c r="J382" s="19" t="s">
        <v>2353</v>
      </c>
      <c r="K382" s="258" t="s">
        <v>742</v>
      </c>
      <c r="L382" s="6"/>
      <c r="M382" s="6"/>
      <c r="N382" s="6"/>
    </row>
    <row r="383" spans="1:15" x14ac:dyDescent="0.2">
      <c r="A383" s="12"/>
      <c r="B383" s="275"/>
      <c r="C383" s="258"/>
      <c r="D383" s="258"/>
      <c r="E383" s="258"/>
      <c r="F383" s="258"/>
      <c r="G383" s="263"/>
      <c r="H383" s="570"/>
      <c r="I383" s="571"/>
      <c r="J383" s="258"/>
      <c r="K383" s="258"/>
      <c r="L383" s="6"/>
      <c r="M383" s="6"/>
      <c r="N383" s="6"/>
    </row>
    <row r="384" spans="1:15" x14ac:dyDescent="0.2">
      <c r="A384" s="12"/>
      <c r="B384" s="275"/>
      <c r="C384" s="258"/>
      <c r="D384" s="258"/>
      <c r="E384" s="258"/>
      <c r="F384" s="258"/>
      <c r="G384" s="263"/>
      <c r="H384" s="570"/>
      <c r="I384" s="571"/>
      <c r="J384" s="258"/>
      <c r="K384" s="258"/>
      <c r="L384" s="6"/>
      <c r="M384" s="6"/>
      <c r="N384" s="6"/>
    </row>
    <row r="385" spans="1:15" x14ac:dyDescent="0.2">
      <c r="A385" s="12"/>
      <c r="B385" s="275"/>
      <c r="C385" s="258"/>
      <c r="D385" s="258"/>
      <c r="E385" s="258"/>
      <c r="F385" s="258"/>
      <c r="G385" s="263"/>
      <c r="H385" s="570"/>
      <c r="I385" s="571"/>
      <c r="J385" s="258"/>
      <c r="K385" s="258"/>
      <c r="L385" s="6"/>
      <c r="M385" s="6"/>
      <c r="N385" s="6"/>
    </row>
    <row r="386" spans="1:15" x14ac:dyDescent="0.2">
      <c r="A386" s="12"/>
      <c r="B386" s="275"/>
      <c r="C386" s="258"/>
      <c r="D386" s="258"/>
      <c r="E386" s="258"/>
      <c r="F386" s="258"/>
      <c r="G386" s="263"/>
      <c r="H386" s="570"/>
      <c r="I386" s="571"/>
      <c r="J386" s="258"/>
      <c r="K386" s="258"/>
      <c r="L386" s="6"/>
      <c r="M386" s="6"/>
      <c r="N386" s="6"/>
    </row>
    <row r="387" spans="1:15" x14ac:dyDescent="0.2">
      <c r="A387" s="12"/>
      <c r="B387" s="275"/>
      <c r="C387" s="258"/>
      <c r="D387" s="258"/>
      <c r="E387" s="258"/>
      <c r="F387" s="258"/>
      <c r="G387" s="263"/>
      <c r="H387" s="570"/>
      <c r="I387" s="571"/>
      <c r="J387" s="258"/>
      <c r="K387" s="258"/>
      <c r="L387" s="6"/>
      <c r="M387" s="6"/>
      <c r="N387" s="6"/>
    </row>
    <row r="388" spans="1:15" x14ac:dyDescent="0.2">
      <c r="A388" s="12"/>
      <c r="B388" s="275"/>
      <c r="C388" s="258"/>
      <c r="D388" s="258"/>
      <c r="E388" s="258"/>
      <c r="F388" s="258"/>
      <c r="G388" s="263"/>
      <c r="H388" s="570"/>
      <c r="I388" s="571"/>
      <c r="J388" s="258"/>
      <c r="K388" s="258"/>
      <c r="L388" s="6"/>
      <c r="M388" s="6"/>
      <c r="N388" s="6"/>
    </row>
    <row r="389" spans="1:15" x14ac:dyDescent="0.2">
      <c r="A389" s="12"/>
      <c r="B389" s="275"/>
      <c r="C389" s="258"/>
      <c r="D389" s="258"/>
      <c r="E389" s="258"/>
      <c r="F389" s="258"/>
      <c r="G389" s="263"/>
      <c r="H389" s="570"/>
      <c r="I389" s="571"/>
      <c r="J389" s="258"/>
      <c r="K389" s="258"/>
      <c r="L389" s="6"/>
      <c r="M389" s="6"/>
      <c r="N389" s="6"/>
    </row>
    <row r="390" spans="1:15" x14ac:dyDescent="0.2">
      <c r="A390" s="12"/>
      <c r="B390" s="275"/>
      <c r="C390" s="258"/>
      <c r="D390" s="258"/>
      <c r="E390" s="258"/>
      <c r="F390" s="258"/>
      <c r="G390" s="263"/>
      <c r="H390" s="570"/>
      <c r="I390" s="571"/>
      <c r="J390" s="258"/>
      <c r="K390" s="258"/>
      <c r="L390" s="6"/>
      <c r="M390" s="6"/>
      <c r="N390" s="6"/>
    </row>
    <row r="391" spans="1:15" x14ac:dyDescent="0.2">
      <c r="A391" s="12"/>
      <c r="B391" s="275"/>
      <c r="C391" s="258"/>
      <c r="D391" s="258"/>
      <c r="E391" s="258"/>
      <c r="F391" s="258"/>
      <c r="G391" s="263"/>
      <c r="H391" s="570"/>
      <c r="I391" s="571"/>
      <c r="J391" s="258"/>
      <c r="K391" s="258"/>
      <c r="L391" s="6"/>
      <c r="M391" s="6"/>
      <c r="N391" s="6"/>
    </row>
    <row r="392" spans="1:15" x14ac:dyDescent="0.2">
      <c r="A392" s="12"/>
      <c r="B392" s="275"/>
      <c r="C392" s="258"/>
      <c r="D392" s="258"/>
      <c r="E392" s="258"/>
      <c r="F392" s="258"/>
      <c r="G392" s="263"/>
      <c r="H392" s="570"/>
      <c r="I392" s="571"/>
      <c r="J392" s="258"/>
      <c r="K392" s="258"/>
      <c r="L392" s="6"/>
      <c r="M392" s="6"/>
      <c r="N392" s="6"/>
    </row>
    <row r="393" spans="1:15" x14ac:dyDescent="0.2">
      <c r="A393" s="12"/>
      <c r="B393" s="275"/>
      <c r="C393" s="258"/>
      <c r="D393" s="258"/>
      <c r="E393" s="258"/>
      <c r="F393" s="258"/>
      <c r="G393" s="263"/>
      <c r="H393" s="570"/>
      <c r="I393" s="571"/>
      <c r="J393" s="258"/>
      <c r="K393" s="258"/>
      <c r="L393" s="6"/>
      <c r="M393" s="6"/>
      <c r="N393" s="6"/>
    </row>
    <row r="394" spans="1:15" x14ac:dyDescent="0.2">
      <c r="O394" s="4"/>
    </row>
    <row r="395" spans="1:15" x14ac:dyDescent="0.2">
      <c r="O395" s="4"/>
    </row>
    <row r="396" spans="1:15" x14ac:dyDescent="0.2">
      <c r="O396" s="4"/>
    </row>
    <row r="397" spans="1:15" x14ac:dyDescent="0.2">
      <c r="O397" s="4"/>
    </row>
    <row r="398" spans="1:15" x14ac:dyDescent="0.2">
      <c r="O398" s="4"/>
    </row>
    <row r="399" spans="1:15" x14ac:dyDescent="0.2">
      <c r="O399" s="4"/>
    </row>
    <row r="400" spans="1:15" x14ac:dyDescent="0.2">
      <c r="O400" s="4"/>
    </row>
    <row r="401" spans="15:15" x14ac:dyDescent="0.2">
      <c r="O401" s="4"/>
    </row>
    <row r="402" spans="15:15" x14ac:dyDescent="0.2">
      <c r="O402" s="4"/>
    </row>
    <row r="403" spans="15:15" x14ac:dyDescent="0.2">
      <c r="O403" s="4"/>
    </row>
    <row r="404" spans="15:15" x14ac:dyDescent="0.2">
      <c r="O404" s="4"/>
    </row>
    <row r="405" spans="15:15" x14ac:dyDescent="0.2">
      <c r="O405" s="4"/>
    </row>
    <row r="406" spans="15:15" x14ac:dyDescent="0.2">
      <c r="O406" s="4"/>
    </row>
    <row r="407" spans="15:15" x14ac:dyDescent="0.2">
      <c r="O407" s="4"/>
    </row>
    <row r="408" spans="15:15" x14ac:dyDescent="0.2">
      <c r="O408" s="4"/>
    </row>
    <row r="409" spans="15:15" x14ac:dyDescent="0.2">
      <c r="O409" s="4"/>
    </row>
    <row r="410" spans="15:15" x14ac:dyDescent="0.2">
      <c r="O410" s="4"/>
    </row>
    <row r="411" spans="15:15" x14ac:dyDescent="0.2">
      <c r="O411" s="4"/>
    </row>
    <row r="412" spans="15:15" x14ac:dyDescent="0.2">
      <c r="O412" s="4"/>
    </row>
    <row r="413" spans="15:15" x14ac:dyDescent="0.2">
      <c r="O413" s="4"/>
    </row>
    <row r="414" spans="15:15" x14ac:dyDescent="0.2">
      <c r="O414" s="4"/>
    </row>
    <row r="415" spans="15:15" x14ac:dyDescent="0.2">
      <c r="O415" s="4"/>
    </row>
    <row r="416" spans="15:15" x14ac:dyDescent="0.2">
      <c r="O416" s="4"/>
    </row>
    <row r="417" spans="15:15" x14ac:dyDescent="0.2">
      <c r="O417" s="4"/>
    </row>
    <row r="418" spans="15:15" x14ac:dyDescent="0.2">
      <c r="O418" s="4"/>
    </row>
    <row r="419" spans="15:15" x14ac:dyDescent="0.2">
      <c r="O419" s="4"/>
    </row>
    <row r="420" spans="15:15" x14ac:dyDescent="0.2">
      <c r="O420" s="4"/>
    </row>
    <row r="421" spans="15:15" x14ac:dyDescent="0.2">
      <c r="O421" s="4"/>
    </row>
    <row r="422" spans="15:15" x14ac:dyDescent="0.2">
      <c r="O422" s="4"/>
    </row>
    <row r="423" spans="15:15" x14ac:dyDescent="0.2">
      <c r="O423" s="4"/>
    </row>
    <row r="424" spans="15:15" x14ac:dyDescent="0.2">
      <c r="O424" s="4"/>
    </row>
    <row r="425" spans="15:15" x14ac:dyDescent="0.2">
      <c r="O425" s="4"/>
    </row>
    <row r="426" spans="15:15" x14ac:dyDescent="0.2">
      <c r="O426" s="4"/>
    </row>
    <row r="427" spans="15:15" x14ac:dyDescent="0.2">
      <c r="O427" s="4"/>
    </row>
    <row r="428" spans="15:15" x14ac:dyDescent="0.2">
      <c r="O428" s="4"/>
    </row>
    <row r="429" spans="15:15" x14ac:dyDescent="0.2">
      <c r="O429" s="4"/>
    </row>
    <row r="430" spans="15:15" x14ac:dyDescent="0.2">
      <c r="O430" s="4"/>
    </row>
    <row r="431" spans="15:15" x14ac:dyDescent="0.2">
      <c r="O431" s="4"/>
    </row>
    <row r="432" spans="15:15" x14ac:dyDescent="0.2">
      <c r="O432" s="4"/>
    </row>
    <row r="433" spans="15:15" x14ac:dyDescent="0.2">
      <c r="O433" s="4"/>
    </row>
    <row r="434" spans="15:15" x14ac:dyDescent="0.2">
      <c r="O434" s="4"/>
    </row>
    <row r="435" spans="15:15" x14ac:dyDescent="0.2">
      <c r="O435" s="4"/>
    </row>
    <row r="436" spans="15:15" x14ac:dyDescent="0.2">
      <c r="O436" s="4"/>
    </row>
    <row r="437" spans="15:15" x14ac:dyDescent="0.2">
      <c r="O437" s="4"/>
    </row>
    <row r="438" spans="15:15" x14ac:dyDescent="0.2">
      <c r="O438" s="4"/>
    </row>
    <row r="439" spans="15:15" x14ac:dyDescent="0.2">
      <c r="O439" s="4"/>
    </row>
    <row r="440" spans="15:15" x14ac:dyDescent="0.2">
      <c r="O440" s="4"/>
    </row>
    <row r="441" spans="15:15" x14ac:dyDescent="0.2">
      <c r="O441" s="4"/>
    </row>
    <row r="442" spans="15:15" x14ac:dyDescent="0.2">
      <c r="O442" s="4"/>
    </row>
    <row r="443" spans="15:15" x14ac:dyDescent="0.2">
      <c r="O443" s="4"/>
    </row>
    <row r="444" spans="15:15" x14ac:dyDescent="0.2">
      <c r="O444" s="4"/>
    </row>
    <row r="445" spans="15:15" x14ac:dyDescent="0.2">
      <c r="O445" s="4"/>
    </row>
    <row r="446" spans="15:15" x14ac:dyDescent="0.2">
      <c r="O446" s="4"/>
    </row>
    <row r="447" spans="15:15" x14ac:dyDescent="0.2">
      <c r="O447" s="4"/>
    </row>
    <row r="448" spans="15:15" x14ac:dyDescent="0.2">
      <c r="O448" s="4"/>
    </row>
    <row r="449" spans="15:15" x14ac:dyDescent="0.2">
      <c r="O449" s="4"/>
    </row>
    <row r="450" spans="15:15" x14ac:dyDescent="0.2">
      <c r="O450" s="4"/>
    </row>
    <row r="451" spans="15:15" x14ac:dyDescent="0.2">
      <c r="O451" s="4"/>
    </row>
    <row r="452" spans="15:15" x14ac:dyDescent="0.2">
      <c r="O452" s="4"/>
    </row>
    <row r="453" spans="15:15" x14ac:dyDescent="0.2">
      <c r="O453" s="4"/>
    </row>
    <row r="454" spans="15:15" x14ac:dyDescent="0.2">
      <c r="O454" s="4"/>
    </row>
    <row r="455" spans="15:15" x14ac:dyDescent="0.2">
      <c r="O455" s="4"/>
    </row>
    <row r="456" spans="15:15" x14ac:dyDescent="0.2">
      <c r="O456" s="4"/>
    </row>
    <row r="457" spans="15:15" x14ac:dyDescent="0.2">
      <c r="O457" s="4"/>
    </row>
    <row r="458" spans="15:15" x14ac:dyDescent="0.2">
      <c r="O458" s="4"/>
    </row>
    <row r="459" spans="15:15" x14ac:dyDescent="0.2">
      <c r="O459" s="4"/>
    </row>
    <row r="460" spans="15:15" x14ac:dyDescent="0.2">
      <c r="O460" s="4"/>
    </row>
    <row r="461" spans="15:15" x14ac:dyDescent="0.2">
      <c r="O461" s="4"/>
    </row>
    <row r="462" spans="15:15" x14ac:dyDescent="0.2">
      <c r="O462" s="4"/>
    </row>
    <row r="463" spans="15:15" x14ac:dyDescent="0.2">
      <c r="O463" s="4"/>
    </row>
    <row r="464" spans="15:15" x14ac:dyDescent="0.2">
      <c r="O464" s="4"/>
    </row>
    <row r="465" spans="15:15" x14ac:dyDescent="0.2">
      <c r="O465" s="4"/>
    </row>
    <row r="466" spans="15:15" x14ac:dyDescent="0.2">
      <c r="O466" s="4"/>
    </row>
    <row r="467" spans="15:15" x14ac:dyDescent="0.2">
      <c r="O467" s="4"/>
    </row>
    <row r="468" spans="15:15" x14ac:dyDescent="0.2">
      <c r="O468" s="4"/>
    </row>
    <row r="469" spans="15:15" x14ac:dyDescent="0.2">
      <c r="O469" s="4"/>
    </row>
    <row r="470" spans="15:15" x14ac:dyDescent="0.2">
      <c r="O470" s="4"/>
    </row>
    <row r="471" spans="15:15" x14ac:dyDescent="0.2">
      <c r="O471" s="4"/>
    </row>
    <row r="472" spans="15:15" x14ac:dyDescent="0.2">
      <c r="O472" s="4"/>
    </row>
    <row r="473" spans="15:15" x14ac:dyDescent="0.2">
      <c r="O473" s="4"/>
    </row>
    <row r="474" spans="15:15" x14ac:dyDescent="0.2">
      <c r="O474" s="4"/>
    </row>
    <row r="475" spans="15:15" x14ac:dyDescent="0.2">
      <c r="O475" s="4"/>
    </row>
    <row r="476" spans="15:15" x14ac:dyDescent="0.2">
      <c r="O476" s="4"/>
    </row>
    <row r="477" spans="15:15" x14ac:dyDescent="0.2">
      <c r="O477" s="4"/>
    </row>
    <row r="478" spans="15:15" x14ac:dyDescent="0.2">
      <c r="O478" s="4"/>
    </row>
    <row r="479" spans="15:15" x14ac:dyDescent="0.2">
      <c r="O479" s="4"/>
    </row>
    <row r="480" spans="15:15" x14ac:dyDescent="0.2">
      <c r="O480" s="4"/>
    </row>
    <row r="481" spans="15:15" x14ac:dyDescent="0.2">
      <c r="O481" s="4"/>
    </row>
    <row r="482" spans="15:15" x14ac:dyDescent="0.2">
      <c r="O482" s="4"/>
    </row>
    <row r="483" spans="15:15" x14ac:dyDescent="0.2">
      <c r="O483" s="4"/>
    </row>
    <row r="484" spans="15:15" x14ac:dyDescent="0.2">
      <c r="O484" s="4"/>
    </row>
    <row r="485" spans="15:15" x14ac:dyDescent="0.2">
      <c r="O485" s="4"/>
    </row>
    <row r="486" spans="15:15" x14ac:dyDescent="0.2">
      <c r="O486" s="4"/>
    </row>
    <row r="487" spans="15:15" x14ac:dyDescent="0.2">
      <c r="O487" s="4"/>
    </row>
    <row r="488" spans="15:15" x14ac:dyDescent="0.2">
      <c r="O488" s="4"/>
    </row>
    <row r="489" spans="15:15" x14ac:dyDescent="0.2">
      <c r="O489" s="4"/>
    </row>
    <row r="490" spans="15:15" x14ac:dyDescent="0.2">
      <c r="O490" s="4"/>
    </row>
    <row r="491" spans="15:15" x14ac:dyDescent="0.2">
      <c r="O491" s="4"/>
    </row>
    <row r="492" spans="15:15" x14ac:dyDescent="0.2">
      <c r="O492" s="4"/>
    </row>
    <row r="493" spans="15:15" x14ac:dyDescent="0.2">
      <c r="O493" s="4"/>
    </row>
    <row r="494" spans="15:15" x14ac:dyDescent="0.2">
      <c r="O494" s="4"/>
    </row>
    <row r="495" spans="15:15" x14ac:dyDescent="0.2">
      <c r="O495" s="4"/>
    </row>
    <row r="496" spans="15:15" x14ac:dyDescent="0.2">
      <c r="O496" s="4"/>
    </row>
    <row r="497" spans="15:15" x14ac:dyDescent="0.2">
      <c r="O497" s="4"/>
    </row>
    <row r="498" spans="15:15" x14ac:dyDescent="0.2">
      <c r="O498" s="4"/>
    </row>
    <row r="499" spans="15:15" x14ac:dyDescent="0.2">
      <c r="O499" s="4"/>
    </row>
    <row r="500" spans="15:15" x14ac:dyDescent="0.2">
      <c r="O500" s="4"/>
    </row>
    <row r="501" spans="15:15" x14ac:dyDescent="0.2">
      <c r="O501" s="4"/>
    </row>
    <row r="502" spans="15:15" x14ac:dyDescent="0.2">
      <c r="O502" s="4"/>
    </row>
    <row r="503" spans="15:15" x14ac:dyDescent="0.2">
      <c r="O503" s="4"/>
    </row>
    <row r="504" spans="15:15" x14ac:dyDescent="0.2">
      <c r="O504" s="4"/>
    </row>
    <row r="505" spans="15:15" x14ac:dyDescent="0.2">
      <c r="O505" s="4"/>
    </row>
    <row r="506" spans="15:15" x14ac:dyDescent="0.2">
      <c r="O506" s="4"/>
    </row>
    <row r="507" spans="15:15" x14ac:dyDescent="0.2">
      <c r="O507" s="4"/>
    </row>
    <row r="508" spans="15:15" x14ac:dyDescent="0.2">
      <c r="O508" s="4"/>
    </row>
    <row r="509" spans="15:15" x14ac:dyDescent="0.2">
      <c r="O509" s="4"/>
    </row>
    <row r="510" spans="15:15" x14ac:dyDescent="0.2">
      <c r="O510" s="4"/>
    </row>
    <row r="511" spans="15:15" x14ac:dyDescent="0.2">
      <c r="O511" s="4"/>
    </row>
    <row r="512" spans="15:15" x14ac:dyDescent="0.2">
      <c r="O512" s="4"/>
    </row>
    <row r="513" spans="15:15" x14ac:dyDescent="0.2">
      <c r="O513" s="4"/>
    </row>
    <row r="514" spans="15:15" x14ac:dyDescent="0.2">
      <c r="O514" s="4"/>
    </row>
    <row r="515" spans="15:15" x14ac:dyDescent="0.2">
      <c r="O515" s="4"/>
    </row>
    <row r="516" spans="15:15" x14ac:dyDescent="0.2">
      <c r="O516" s="4"/>
    </row>
    <row r="517" spans="15:15" x14ac:dyDescent="0.2">
      <c r="O517" s="4"/>
    </row>
    <row r="518" spans="15:15" x14ac:dyDescent="0.2">
      <c r="O518" s="4"/>
    </row>
    <row r="519" spans="15:15" x14ac:dyDescent="0.2">
      <c r="O519" s="4"/>
    </row>
    <row r="520" spans="15:15" x14ac:dyDescent="0.2">
      <c r="O520" s="4"/>
    </row>
    <row r="521" spans="15:15" x14ac:dyDescent="0.2">
      <c r="O521" s="4"/>
    </row>
    <row r="522" spans="15:15" x14ac:dyDescent="0.2">
      <c r="O522" s="4"/>
    </row>
    <row r="523" spans="15:15" x14ac:dyDescent="0.2">
      <c r="O523" s="4"/>
    </row>
    <row r="524" spans="15:15" x14ac:dyDescent="0.2">
      <c r="O524" s="4"/>
    </row>
    <row r="525" spans="15:15" x14ac:dyDescent="0.2">
      <c r="O525" s="4"/>
    </row>
    <row r="526" spans="15:15" x14ac:dyDescent="0.2">
      <c r="O526" s="4"/>
    </row>
    <row r="527" spans="15:15" x14ac:dyDescent="0.2">
      <c r="O527" s="4"/>
    </row>
    <row r="528" spans="15:15" x14ac:dyDescent="0.2">
      <c r="O528" s="4"/>
    </row>
    <row r="529" spans="15:15" x14ac:dyDescent="0.2">
      <c r="O529" s="4"/>
    </row>
    <row r="530" spans="15:15" x14ac:dyDescent="0.2">
      <c r="O530" s="4"/>
    </row>
    <row r="531" spans="15:15" x14ac:dyDescent="0.2">
      <c r="O531" s="4"/>
    </row>
    <row r="532" spans="15:15" x14ac:dyDescent="0.2">
      <c r="O532" s="4"/>
    </row>
    <row r="533" spans="15:15" x14ac:dyDescent="0.2">
      <c r="O533" s="4"/>
    </row>
    <row r="534" spans="15:15" x14ac:dyDescent="0.2">
      <c r="O534" s="4"/>
    </row>
    <row r="535" spans="15:15" x14ac:dyDescent="0.2">
      <c r="O535" s="4"/>
    </row>
    <row r="536" spans="15:15" x14ac:dyDescent="0.2">
      <c r="O536" s="4"/>
    </row>
    <row r="537" spans="15:15" x14ac:dyDescent="0.2">
      <c r="O537" s="4"/>
    </row>
    <row r="538" spans="15:15" x14ac:dyDescent="0.2">
      <c r="O538" s="4"/>
    </row>
    <row r="539" spans="15:15" x14ac:dyDescent="0.2">
      <c r="O539" s="4"/>
    </row>
    <row r="540" spans="15:15" x14ac:dyDescent="0.2">
      <c r="O540" s="4"/>
    </row>
    <row r="541" spans="15:15" x14ac:dyDescent="0.2">
      <c r="O541" s="4"/>
    </row>
    <row r="542" spans="15:15" x14ac:dyDescent="0.2">
      <c r="O542" s="4"/>
    </row>
    <row r="543" spans="15:15" x14ac:dyDescent="0.2">
      <c r="O543" s="4"/>
    </row>
    <row r="544" spans="15:15" x14ac:dyDescent="0.2">
      <c r="O544" s="4"/>
    </row>
  </sheetData>
  <autoFilter ref="B4:N382"/>
  <phoneticPr fontId="2" type="noConversion"/>
  <pageMargins left="0.75" right="0.75" top="0.32" bottom="0.34" header="0.2" footer="0.19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AB280"/>
  <sheetViews>
    <sheetView topLeftCell="A7" zoomScale="90" zoomScaleNormal="90" workbookViewId="0">
      <pane ySplit="4" topLeftCell="A270" activePane="bottomLeft" state="frozen"/>
      <selection activeCell="A7" sqref="A7"/>
      <selection pane="bottomLeft" activeCell="A265" sqref="A265:XFD265"/>
    </sheetView>
  </sheetViews>
  <sheetFormatPr defaultRowHeight="12.75" x14ac:dyDescent="0.2"/>
  <cols>
    <col min="1" max="1" width="5.5703125" style="3" customWidth="1"/>
    <col min="2" max="2" width="20.140625" customWidth="1"/>
    <col min="3" max="3" width="16.5703125" customWidth="1"/>
    <col min="4" max="4" width="18.140625" customWidth="1"/>
    <col min="5" max="5" width="7" style="13" customWidth="1"/>
    <col min="6" max="6" width="12.7109375" customWidth="1"/>
    <col min="7" max="7" width="19.85546875" customWidth="1"/>
    <col min="8" max="8" width="26.42578125" customWidth="1"/>
    <col min="9" max="9" width="10.42578125" style="24" customWidth="1"/>
    <col min="10" max="10" width="11.140625" style="41" customWidth="1"/>
    <col min="11" max="11" width="14.85546875" style="35" customWidth="1"/>
    <col min="12" max="12" width="14.85546875" style="113" customWidth="1"/>
    <col min="13" max="13" width="16.7109375" customWidth="1"/>
    <col min="14" max="14" width="16.5703125" style="2" customWidth="1"/>
    <col min="15" max="15" width="18.5703125" style="2" customWidth="1"/>
    <col min="16" max="16" width="19" customWidth="1"/>
    <col min="17" max="18" width="22.5703125" style="2" customWidth="1"/>
    <col min="19" max="19" width="21" style="41" customWidth="1"/>
    <col min="20" max="20" width="34.85546875" style="2" customWidth="1"/>
    <col min="21" max="21" width="16" customWidth="1"/>
  </cols>
  <sheetData>
    <row r="7" spans="1:28" ht="15.75" x14ac:dyDescent="0.25">
      <c r="B7" s="1" t="s">
        <v>786</v>
      </c>
      <c r="C7" s="1"/>
    </row>
    <row r="8" spans="1:28" x14ac:dyDescent="0.2">
      <c r="B8" t="s">
        <v>451</v>
      </c>
      <c r="G8" s="2"/>
    </row>
    <row r="10" spans="1:28" ht="127.5" x14ac:dyDescent="0.2">
      <c r="A10" s="60" t="s">
        <v>419</v>
      </c>
      <c r="B10" s="60" t="s">
        <v>0</v>
      </c>
      <c r="C10" s="63" t="s">
        <v>736</v>
      </c>
      <c r="D10" s="61" t="s">
        <v>9</v>
      </c>
      <c r="E10" s="61" t="s">
        <v>10</v>
      </c>
      <c r="F10" s="61" t="s">
        <v>11</v>
      </c>
      <c r="G10" s="60" t="s">
        <v>1123</v>
      </c>
      <c r="H10" s="60" t="s">
        <v>418</v>
      </c>
      <c r="I10" s="62" t="s">
        <v>155</v>
      </c>
      <c r="J10" s="60" t="s">
        <v>3</v>
      </c>
      <c r="K10" s="60" t="s">
        <v>2</v>
      </c>
      <c r="L10" s="114" t="s">
        <v>783</v>
      </c>
      <c r="M10" s="60" t="s">
        <v>782</v>
      </c>
      <c r="N10" s="114" t="s">
        <v>784</v>
      </c>
      <c r="O10" s="64" t="s">
        <v>738</v>
      </c>
      <c r="P10" s="64" t="s">
        <v>739</v>
      </c>
      <c r="Q10" s="84" t="s">
        <v>458</v>
      </c>
      <c r="R10" s="64" t="s">
        <v>741</v>
      </c>
      <c r="S10" s="60" t="s">
        <v>459</v>
      </c>
      <c r="T10" s="84" t="s">
        <v>4</v>
      </c>
      <c r="U10" s="7"/>
      <c r="V10" s="7"/>
      <c r="W10" s="7"/>
      <c r="X10" s="7"/>
      <c r="Y10" s="8"/>
      <c r="Z10" s="8"/>
      <c r="AA10" s="8"/>
      <c r="AB10" s="5"/>
    </row>
    <row r="11" spans="1:28" s="72" customFormat="1" ht="15" customHeight="1" x14ac:dyDescent="0.2">
      <c r="A11" s="65">
        <v>1</v>
      </c>
      <c r="B11" s="65">
        <v>2</v>
      </c>
      <c r="C11" s="65">
        <v>3</v>
      </c>
      <c r="D11" s="65">
        <v>4</v>
      </c>
      <c r="E11" s="65">
        <v>5</v>
      </c>
      <c r="F11" s="65">
        <v>6</v>
      </c>
      <c r="G11" s="65">
        <v>7</v>
      </c>
      <c r="H11" s="65">
        <v>8</v>
      </c>
      <c r="I11" s="66" t="s">
        <v>154</v>
      </c>
      <c r="J11" s="65">
        <v>11</v>
      </c>
      <c r="K11" s="67">
        <v>12</v>
      </c>
      <c r="L11" s="115">
        <v>13</v>
      </c>
      <c r="M11" s="65">
        <v>14</v>
      </c>
      <c r="N11" s="68">
        <v>15</v>
      </c>
      <c r="O11" s="68"/>
      <c r="P11" s="65">
        <v>16</v>
      </c>
      <c r="Q11" s="68">
        <v>17</v>
      </c>
      <c r="R11" s="68">
        <v>18</v>
      </c>
      <c r="S11" s="69">
        <v>19</v>
      </c>
      <c r="T11" s="87">
        <v>20</v>
      </c>
      <c r="U11" s="70"/>
      <c r="V11" s="70"/>
      <c r="W11" s="71"/>
      <c r="X11" s="71"/>
      <c r="Y11" s="71"/>
      <c r="Z11" s="71"/>
      <c r="AA11" s="71"/>
      <c r="AB11" s="71"/>
    </row>
    <row r="12" spans="1:28" s="2" customFormat="1" ht="51" customHeight="1" x14ac:dyDescent="0.2">
      <c r="A12" s="10">
        <v>1</v>
      </c>
      <c r="B12" s="10" t="s">
        <v>187</v>
      </c>
      <c r="C12" s="44" t="s">
        <v>118</v>
      </c>
      <c r="D12" s="10" t="s">
        <v>210</v>
      </c>
      <c r="E12" s="10">
        <v>8</v>
      </c>
      <c r="F12" s="10">
        <v>1</v>
      </c>
      <c r="G12" s="10" t="s">
        <v>1166</v>
      </c>
      <c r="H12" s="10" t="s">
        <v>317</v>
      </c>
      <c r="I12" s="10"/>
      <c r="J12" s="58">
        <v>1679</v>
      </c>
      <c r="K12" s="10">
        <v>1992</v>
      </c>
      <c r="L12" s="10" t="s">
        <v>8</v>
      </c>
      <c r="M12" s="117"/>
      <c r="N12" s="10" t="s">
        <v>1167</v>
      </c>
      <c r="O12" s="117" t="s">
        <v>1168</v>
      </c>
      <c r="P12" s="10" t="s">
        <v>740</v>
      </c>
      <c r="Q12" s="10"/>
      <c r="R12" s="58" t="s">
        <v>785</v>
      </c>
      <c r="S12" s="91"/>
      <c r="T12" s="47"/>
    </row>
    <row r="13" spans="1:28" s="2" customFormat="1" ht="51" customHeight="1" x14ac:dyDescent="0.2">
      <c r="A13" s="10">
        <v>2</v>
      </c>
      <c r="B13" s="10" t="s">
        <v>187</v>
      </c>
      <c r="C13" s="44" t="s">
        <v>118</v>
      </c>
      <c r="D13" s="10" t="s">
        <v>13</v>
      </c>
      <c r="E13" s="10">
        <v>7</v>
      </c>
      <c r="F13" s="10">
        <v>2</v>
      </c>
      <c r="G13" s="10" t="s">
        <v>1169</v>
      </c>
      <c r="H13" s="10" t="s">
        <v>318</v>
      </c>
      <c r="I13" s="10" t="s">
        <v>8</v>
      </c>
      <c r="J13" s="58" t="s">
        <v>319</v>
      </c>
      <c r="K13" s="10">
        <v>1982</v>
      </c>
      <c r="L13" s="10" t="s">
        <v>8</v>
      </c>
      <c r="M13" s="10"/>
      <c r="N13" s="10" t="s">
        <v>1170</v>
      </c>
      <c r="O13" s="117" t="s">
        <v>1171</v>
      </c>
      <c r="P13" s="10" t="s">
        <v>740</v>
      </c>
      <c r="Q13" s="10"/>
      <c r="R13" s="58" t="s">
        <v>785</v>
      </c>
      <c r="S13" s="91"/>
      <c r="T13" s="47"/>
    </row>
    <row r="14" spans="1:28" s="192" customFormat="1" ht="51" hidden="1" customHeight="1" x14ac:dyDescent="0.25">
      <c r="A14" s="150">
        <v>3</v>
      </c>
      <c r="B14" s="150" t="s">
        <v>187</v>
      </c>
      <c r="C14" s="148" t="s">
        <v>118</v>
      </c>
      <c r="D14" s="150" t="s">
        <v>12</v>
      </c>
      <c r="E14" s="150">
        <v>13</v>
      </c>
      <c r="F14" s="150">
        <v>4</v>
      </c>
      <c r="G14" s="150" t="s">
        <v>1229</v>
      </c>
      <c r="H14" s="150" t="s">
        <v>188</v>
      </c>
      <c r="I14" s="230">
        <v>350000</v>
      </c>
      <c r="J14" s="151" t="s">
        <v>189</v>
      </c>
      <c r="K14" s="150" t="s">
        <v>33</v>
      </c>
      <c r="L14" s="150" t="s">
        <v>8</v>
      </c>
      <c r="M14" s="150"/>
      <c r="N14" s="150" t="s">
        <v>1226</v>
      </c>
      <c r="O14" s="150" t="s">
        <v>1230</v>
      </c>
      <c r="P14" s="150" t="s">
        <v>740</v>
      </c>
      <c r="Q14" s="150" t="s">
        <v>1231</v>
      </c>
      <c r="R14" s="151" t="s">
        <v>785</v>
      </c>
      <c r="S14" s="189" t="s">
        <v>2500</v>
      </c>
      <c r="T14" s="190"/>
      <c r="U14" s="191"/>
      <c r="V14" s="191"/>
      <c r="W14" s="191"/>
      <c r="X14" s="191"/>
      <c r="Y14" s="191"/>
    </row>
    <row r="15" spans="1:28" s="350" customFormat="1" ht="51" hidden="1" customHeight="1" x14ac:dyDescent="0.25">
      <c r="A15" s="302">
        <v>4</v>
      </c>
      <c r="B15" s="302" t="s">
        <v>286</v>
      </c>
      <c r="C15" s="344" t="s">
        <v>118</v>
      </c>
      <c r="D15" s="302" t="s">
        <v>13</v>
      </c>
      <c r="E15" s="302">
        <v>80</v>
      </c>
      <c r="F15" s="302"/>
      <c r="G15" s="302" t="s">
        <v>191</v>
      </c>
      <c r="H15" s="302" t="s">
        <v>192</v>
      </c>
      <c r="I15" s="351">
        <v>470000</v>
      </c>
      <c r="J15" s="345" t="s">
        <v>193</v>
      </c>
      <c r="K15" s="352" t="s">
        <v>33</v>
      </c>
      <c r="L15" s="352" t="s">
        <v>8</v>
      </c>
      <c r="M15" s="353"/>
      <c r="N15" s="302" t="s">
        <v>1226</v>
      </c>
      <c r="O15" s="346" t="s">
        <v>1236</v>
      </c>
      <c r="P15" s="302" t="s">
        <v>740</v>
      </c>
      <c r="Q15" s="302" t="s">
        <v>1237</v>
      </c>
      <c r="R15" s="345" t="s">
        <v>785</v>
      </c>
      <c r="S15" s="347" t="s">
        <v>2206</v>
      </c>
      <c r="T15" s="348"/>
      <c r="U15" s="349"/>
      <c r="V15" s="349"/>
      <c r="W15" s="349"/>
      <c r="X15" s="349"/>
      <c r="Y15" s="349"/>
    </row>
    <row r="16" spans="1:28" s="350" customFormat="1" ht="51" hidden="1" customHeight="1" x14ac:dyDescent="0.2">
      <c r="A16" s="302">
        <v>5</v>
      </c>
      <c r="B16" s="302" t="s">
        <v>5</v>
      </c>
      <c r="C16" s="344" t="s">
        <v>118</v>
      </c>
      <c r="D16" s="302" t="s">
        <v>13</v>
      </c>
      <c r="E16" s="302">
        <v>80</v>
      </c>
      <c r="F16" s="302"/>
      <c r="G16" s="302"/>
      <c r="H16" s="302" t="s">
        <v>194</v>
      </c>
      <c r="I16" s="302"/>
      <c r="J16" s="345">
        <v>1484</v>
      </c>
      <c r="K16" s="302"/>
      <c r="L16" s="302" t="s">
        <v>8</v>
      </c>
      <c r="M16" s="302" t="s">
        <v>744</v>
      </c>
      <c r="N16" s="302" t="s">
        <v>1226</v>
      </c>
      <c r="O16" s="346" t="s">
        <v>1236</v>
      </c>
      <c r="P16" s="302" t="s">
        <v>740</v>
      </c>
      <c r="Q16" s="302" t="s">
        <v>1237</v>
      </c>
      <c r="R16" s="345" t="s">
        <v>785</v>
      </c>
      <c r="S16" s="354" t="s">
        <v>2205</v>
      </c>
      <c r="T16" s="348"/>
      <c r="U16" s="349"/>
      <c r="V16" s="349"/>
      <c r="W16" s="349"/>
      <c r="X16" s="349"/>
      <c r="Y16" s="349"/>
    </row>
    <row r="17" spans="1:25" s="325" customFormat="1" ht="51" hidden="1" customHeight="1" x14ac:dyDescent="0.25">
      <c r="A17" s="324">
        <v>6</v>
      </c>
      <c r="B17" s="324" t="s">
        <v>187</v>
      </c>
      <c r="C17" s="335" t="s">
        <v>118</v>
      </c>
      <c r="D17" s="324" t="s">
        <v>195</v>
      </c>
      <c r="E17" s="324">
        <v>24</v>
      </c>
      <c r="F17" s="324">
        <v>5</v>
      </c>
      <c r="G17" s="324" t="s">
        <v>1225</v>
      </c>
      <c r="H17" s="324" t="s">
        <v>196</v>
      </c>
      <c r="I17" s="336">
        <v>190000</v>
      </c>
      <c r="J17" s="337" t="s">
        <v>197</v>
      </c>
      <c r="K17" s="338" t="s">
        <v>33</v>
      </c>
      <c r="L17" s="338" t="s">
        <v>8</v>
      </c>
      <c r="M17" s="339"/>
      <c r="N17" s="324" t="s">
        <v>1226</v>
      </c>
      <c r="O17" s="340" t="s">
        <v>1227</v>
      </c>
      <c r="P17" s="324" t="s">
        <v>740</v>
      </c>
      <c r="Q17" s="324" t="s">
        <v>1228</v>
      </c>
      <c r="R17" s="337" t="s">
        <v>785</v>
      </c>
      <c r="S17" s="341" t="s">
        <v>1241</v>
      </c>
      <c r="T17" s="342"/>
      <c r="U17" s="343"/>
      <c r="V17" s="343"/>
      <c r="W17" s="343"/>
      <c r="X17" s="343"/>
      <c r="Y17" s="343"/>
    </row>
    <row r="18" spans="1:25" s="2" customFormat="1" ht="51" customHeight="1" x14ac:dyDescent="0.25">
      <c r="A18" s="10">
        <v>7</v>
      </c>
      <c r="B18" s="10" t="s">
        <v>187</v>
      </c>
      <c r="C18" s="44" t="s">
        <v>118</v>
      </c>
      <c r="D18" s="10" t="s">
        <v>14</v>
      </c>
      <c r="E18" s="10">
        <v>81</v>
      </c>
      <c r="F18" s="10">
        <v>1</v>
      </c>
      <c r="G18" s="10" t="s">
        <v>2472</v>
      </c>
      <c r="H18" s="10" t="s">
        <v>199</v>
      </c>
      <c r="I18" s="30">
        <v>70000</v>
      </c>
      <c r="J18" s="58" t="s">
        <v>200</v>
      </c>
      <c r="K18" s="116" t="s">
        <v>33</v>
      </c>
      <c r="L18" s="116" t="s">
        <v>8</v>
      </c>
      <c r="M18" s="122"/>
      <c r="N18" s="10" t="s">
        <v>1226</v>
      </c>
      <c r="O18" s="118" t="s">
        <v>1232</v>
      </c>
      <c r="P18" s="10" t="s">
        <v>740</v>
      </c>
      <c r="Q18" s="10" t="s">
        <v>190</v>
      </c>
      <c r="R18" s="58" t="s">
        <v>785</v>
      </c>
      <c r="S18" s="121"/>
      <c r="T18" s="88"/>
      <c r="U18" s="31"/>
      <c r="V18" s="31"/>
      <c r="W18" s="31"/>
      <c r="X18" s="31"/>
      <c r="Y18" s="31"/>
    </row>
    <row r="19" spans="1:25" s="2" customFormat="1" ht="51" customHeight="1" x14ac:dyDescent="0.25">
      <c r="A19" s="10">
        <v>8</v>
      </c>
      <c r="B19" s="10" t="s">
        <v>5</v>
      </c>
      <c r="C19" s="44" t="s">
        <v>118</v>
      </c>
      <c r="D19" s="10" t="s">
        <v>14</v>
      </c>
      <c r="E19" s="10">
        <v>81</v>
      </c>
      <c r="F19" s="10">
        <v>1</v>
      </c>
      <c r="G19" s="10" t="s">
        <v>201</v>
      </c>
      <c r="H19" s="10" t="s">
        <v>202</v>
      </c>
      <c r="I19" s="20"/>
      <c r="J19" s="92" t="s">
        <v>2647</v>
      </c>
      <c r="K19" s="123"/>
      <c r="L19" s="526">
        <v>67341.52</v>
      </c>
      <c r="M19" s="10" t="s">
        <v>745</v>
      </c>
      <c r="N19" s="10" t="s">
        <v>1226</v>
      </c>
      <c r="O19" s="118" t="s">
        <v>1232</v>
      </c>
      <c r="P19" s="10" t="s">
        <v>740</v>
      </c>
      <c r="Q19" s="10"/>
      <c r="R19" s="58" t="s">
        <v>785</v>
      </c>
      <c r="S19" s="121"/>
      <c r="T19" s="88"/>
      <c r="U19" s="31"/>
      <c r="V19" s="31"/>
      <c r="W19" s="31"/>
      <c r="X19" s="31"/>
      <c r="Y19" s="31"/>
    </row>
    <row r="20" spans="1:25" s="192" customFormat="1" ht="51" customHeight="1" x14ac:dyDescent="0.25">
      <c r="A20" s="150">
        <v>9</v>
      </c>
      <c r="B20" s="150" t="s">
        <v>187</v>
      </c>
      <c r="C20" s="148" t="s">
        <v>118</v>
      </c>
      <c r="D20" s="150" t="s">
        <v>13</v>
      </c>
      <c r="E20" s="150">
        <v>11</v>
      </c>
      <c r="F20" s="150">
        <v>3</v>
      </c>
      <c r="G20" s="150" t="s">
        <v>203</v>
      </c>
      <c r="H20" s="150" t="s">
        <v>204</v>
      </c>
      <c r="I20" s="230">
        <v>90000</v>
      </c>
      <c r="J20" s="151" t="s">
        <v>205</v>
      </c>
      <c r="K20" s="150">
        <v>1982</v>
      </c>
      <c r="L20" s="150" t="s">
        <v>8</v>
      </c>
      <c r="M20" s="464"/>
      <c r="N20" s="150" t="s">
        <v>1233</v>
      </c>
      <c r="O20" s="231" t="s">
        <v>1234</v>
      </c>
      <c r="P20" s="150" t="s">
        <v>740</v>
      </c>
      <c r="Q20" s="150" t="s">
        <v>1235</v>
      </c>
      <c r="R20" s="151" t="s">
        <v>785</v>
      </c>
      <c r="S20" s="189" t="s">
        <v>2501</v>
      </c>
      <c r="T20" s="190"/>
      <c r="U20" s="191"/>
      <c r="V20" s="191"/>
      <c r="W20" s="191"/>
      <c r="X20" s="191"/>
      <c r="Y20" s="191"/>
    </row>
    <row r="21" spans="1:25" s="192" customFormat="1" ht="51" hidden="1" customHeight="1" x14ac:dyDescent="0.25">
      <c r="A21" s="150">
        <v>10</v>
      </c>
      <c r="B21" s="150" t="s">
        <v>5</v>
      </c>
      <c r="C21" s="148" t="s">
        <v>118</v>
      </c>
      <c r="D21" s="150" t="s">
        <v>13</v>
      </c>
      <c r="E21" s="150">
        <v>11</v>
      </c>
      <c r="F21" s="150">
        <v>3</v>
      </c>
      <c r="G21" s="150"/>
      <c r="H21" s="150" t="s">
        <v>206</v>
      </c>
      <c r="I21" s="230"/>
      <c r="J21" s="151">
        <v>900</v>
      </c>
      <c r="K21" s="150"/>
      <c r="L21" s="150" t="s">
        <v>8</v>
      </c>
      <c r="M21" s="150" t="s">
        <v>746</v>
      </c>
      <c r="N21" s="150" t="s">
        <v>1233</v>
      </c>
      <c r="O21" s="231" t="s">
        <v>1234</v>
      </c>
      <c r="P21" s="150" t="s">
        <v>740</v>
      </c>
      <c r="Q21" s="150" t="s">
        <v>1235</v>
      </c>
      <c r="R21" s="151" t="s">
        <v>785</v>
      </c>
      <c r="S21" s="189" t="s">
        <v>1760</v>
      </c>
      <c r="T21" s="190"/>
      <c r="U21" s="191"/>
      <c r="V21" s="191"/>
      <c r="W21" s="191"/>
      <c r="X21" s="191"/>
      <c r="Y21" s="191"/>
    </row>
    <row r="22" spans="1:25" s="107" customFormat="1" ht="51" hidden="1" customHeight="1" x14ac:dyDescent="0.25">
      <c r="A22" s="10">
        <v>11</v>
      </c>
      <c r="B22" s="101" t="s">
        <v>187</v>
      </c>
      <c r="C22" s="102" t="s">
        <v>118</v>
      </c>
      <c r="D22" s="101" t="s">
        <v>195</v>
      </c>
      <c r="E22" s="101">
        <v>3</v>
      </c>
      <c r="F22" s="101">
        <v>1</v>
      </c>
      <c r="G22" s="101" t="s">
        <v>1221</v>
      </c>
      <c r="H22" s="101" t="s">
        <v>207</v>
      </c>
      <c r="I22" s="108">
        <v>151500</v>
      </c>
      <c r="J22" s="104" t="s">
        <v>208</v>
      </c>
      <c r="K22" s="101" t="s">
        <v>33</v>
      </c>
      <c r="L22" s="101" t="s">
        <v>8</v>
      </c>
      <c r="M22" s="101"/>
      <c r="N22" s="101" t="s">
        <v>1222</v>
      </c>
      <c r="O22" s="101" t="s">
        <v>1223</v>
      </c>
      <c r="P22" s="101" t="s">
        <v>740</v>
      </c>
      <c r="Q22" s="101" t="s">
        <v>1224</v>
      </c>
      <c r="R22" s="104" t="s">
        <v>785</v>
      </c>
      <c r="S22" s="120" t="s">
        <v>1727</v>
      </c>
      <c r="T22" s="105"/>
      <c r="U22" s="106"/>
      <c r="V22" s="106"/>
      <c r="W22" s="106"/>
      <c r="X22" s="106"/>
      <c r="Y22" s="106"/>
    </row>
    <row r="23" spans="1:25" s="192" customFormat="1" ht="51" hidden="1" customHeight="1" x14ac:dyDescent="0.25">
      <c r="A23" s="150">
        <v>12</v>
      </c>
      <c r="B23" s="150" t="s">
        <v>5</v>
      </c>
      <c r="C23" s="148" t="s">
        <v>118</v>
      </c>
      <c r="D23" s="150" t="s">
        <v>195</v>
      </c>
      <c r="E23" s="150">
        <v>3</v>
      </c>
      <c r="F23" s="150">
        <v>1</v>
      </c>
      <c r="G23" s="150"/>
      <c r="H23" s="150" t="s">
        <v>209</v>
      </c>
      <c r="I23" s="150"/>
      <c r="J23" s="151">
        <v>507.66</v>
      </c>
      <c r="K23" s="150"/>
      <c r="L23" s="150" t="s">
        <v>8</v>
      </c>
      <c r="M23" s="150" t="s">
        <v>747</v>
      </c>
      <c r="N23" s="150" t="s">
        <v>1222</v>
      </c>
      <c r="O23" s="150" t="s">
        <v>1223</v>
      </c>
      <c r="P23" s="150" t="s">
        <v>740</v>
      </c>
      <c r="Q23" s="150" t="s">
        <v>1224</v>
      </c>
      <c r="R23" s="151" t="s">
        <v>785</v>
      </c>
      <c r="S23" s="189" t="s">
        <v>1726</v>
      </c>
      <c r="T23" s="190"/>
      <c r="U23" s="191"/>
      <c r="V23" s="191"/>
      <c r="W23" s="191"/>
      <c r="X23" s="191"/>
      <c r="Y23" s="191"/>
    </row>
    <row r="24" spans="1:25" s="192" customFormat="1" ht="51" hidden="1" customHeight="1" x14ac:dyDescent="0.25">
      <c r="A24" s="150">
        <v>13</v>
      </c>
      <c r="B24" s="150" t="s">
        <v>187</v>
      </c>
      <c r="C24" s="148" t="s">
        <v>118</v>
      </c>
      <c r="D24" s="150" t="s">
        <v>210</v>
      </c>
      <c r="E24" s="150">
        <v>25</v>
      </c>
      <c r="F24" s="150">
        <v>2</v>
      </c>
      <c r="G24" s="150" t="s">
        <v>1157</v>
      </c>
      <c r="H24" s="149" t="s">
        <v>211</v>
      </c>
      <c r="I24" s="150">
        <v>640150</v>
      </c>
      <c r="J24" s="151" t="s">
        <v>212</v>
      </c>
      <c r="K24" s="150">
        <v>1986</v>
      </c>
      <c r="L24" s="150" t="s">
        <v>8</v>
      </c>
      <c r="M24" s="150"/>
      <c r="N24" s="150" t="s">
        <v>1148</v>
      </c>
      <c r="O24" s="150" t="s">
        <v>1158</v>
      </c>
      <c r="P24" s="150" t="s">
        <v>740</v>
      </c>
      <c r="Q24" s="150" t="s">
        <v>1159</v>
      </c>
      <c r="R24" s="151" t="s">
        <v>785</v>
      </c>
      <c r="S24" s="189"/>
      <c r="T24" s="190"/>
      <c r="U24" s="191"/>
      <c r="V24" s="191"/>
      <c r="W24" s="191"/>
      <c r="X24" s="191"/>
      <c r="Y24" s="191"/>
    </row>
    <row r="25" spans="1:25" s="192" customFormat="1" ht="51" hidden="1" customHeight="1" x14ac:dyDescent="0.25">
      <c r="A25" s="150">
        <v>14</v>
      </c>
      <c r="B25" s="150" t="s">
        <v>5</v>
      </c>
      <c r="C25" s="148" t="s">
        <v>118</v>
      </c>
      <c r="D25" s="150" t="s">
        <v>210</v>
      </c>
      <c r="E25" s="150">
        <v>25</v>
      </c>
      <c r="F25" s="150">
        <v>2</v>
      </c>
      <c r="G25" s="150"/>
      <c r="H25" s="149" t="s">
        <v>213</v>
      </c>
      <c r="I25" s="150"/>
      <c r="J25" s="151">
        <v>1237</v>
      </c>
      <c r="K25" s="150"/>
      <c r="L25" s="150" t="s">
        <v>8</v>
      </c>
      <c r="M25" s="150" t="s">
        <v>748</v>
      </c>
      <c r="N25" s="150" t="s">
        <v>1148</v>
      </c>
      <c r="O25" s="150" t="s">
        <v>1158</v>
      </c>
      <c r="P25" s="150" t="s">
        <v>740</v>
      </c>
      <c r="Q25" s="150"/>
      <c r="R25" s="151" t="s">
        <v>785</v>
      </c>
      <c r="S25" s="189" t="s">
        <v>1761</v>
      </c>
      <c r="T25" s="190" t="s">
        <v>1725</v>
      </c>
      <c r="U25" s="191"/>
      <c r="V25" s="191"/>
      <c r="W25" s="191"/>
      <c r="X25" s="191"/>
      <c r="Y25" s="191"/>
    </row>
    <row r="26" spans="1:25" s="2" customFormat="1" ht="51" customHeight="1" x14ac:dyDescent="0.25">
      <c r="A26" s="10">
        <v>15</v>
      </c>
      <c r="B26" s="10" t="s">
        <v>187</v>
      </c>
      <c r="C26" s="44" t="s">
        <v>118</v>
      </c>
      <c r="D26" s="10" t="s">
        <v>15</v>
      </c>
      <c r="E26" s="10">
        <v>2</v>
      </c>
      <c r="F26" s="10">
        <v>10</v>
      </c>
      <c r="G26" s="10" t="s">
        <v>1212</v>
      </c>
      <c r="H26" s="11" t="s">
        <v>214</v>
      </c>
      <c r="I26" s="30">
        <v>200000</v>
      </c>
      <c r="J26" s="58" t="s">
        <v>215</v>
      </c>
      <c r="K26" s="10">
        <v>1979</v>
      </c>
      <c r="L26" s="10" t="s">
        <v>8</v>
      </c>
      <c r="M26" s="10"/>
      <c r="N26" s="10" t="s">
        <v>1213</v>
      </c>
      <c r="O26" s="10" t="s">
        <v>1214</v>
      </c>
      <c r="P26" s="10" t="s">
        <v>740</v>
      </c>
      <c r="Q26" s="10" t="s">
        <v>1215</v>
      </c>
      <c r="R26" s="58" t="s">
        <v>785</v>
      </c>
      <c r="S26" s="121"/>
      <c r="T26" s="88"/>
      <c r="U26" s="31"/>
      <c r="V26" s="31"/>
      <c r="W26" s="31"/>
      <c r="X26" s="31"/>
      <c r="Y26" s="31"/>
    </row>
    <row r="27" spans="1:25" s="192" customFormat="1" ht="51" hidden="1" customHeight="1" x14ac:dyDescent="0.25">
      <c r="A27" s="150">
        <v>16</v>
      </c>
      <c r="B27" s="150" t="s">
        <v>187</v>
      </c>
      <c r="C27" s="148" t="s">
        <v>118</v>
      </c>
      <c r="D27" s="150" t="s">
        <v>13</v>
      </c>
      <c r="E27" s="150">
        <v>14</v>
      </c>
      <c r="F27" s="150">
        <v>1</v>
      </c>
      <c r="G27" s="150" t="s">
        <v>1210</v>
      </c>
      <c r="H27" s="149" t="s">
        <v>216</v>
      </c>
      <c r="I27" s="150" t="s">
        <v>8</v>
      </c>
      <c r="J27" s="151" t="s">
        <v>217</v>
      </c>
      <c r="K27" s="150">
        <v>1984</v>
      </c>
      <c r="L27" s="150" t="s">
        <v>8</v>
      </c>
      <c r="M27" s="150"/>
      <c r="N27" s="150" t="s">
        <v>1161</v>
      </c>
      <c r="O27" s="150" t="s">
        <v>1211</v>
      </c>
      <c r="P27" s="150" t="s">
        <v>740</v>
      </c>
      <c r="Q27" s="150"/>
      <c r="R27" s="151" t="s">
        <v>785</v>
      </c>
      <c r="S27" s="189"/>
      <c r="T27" s="151" t="s">
        <v>2235</v>
      </c>
      <c r="U27" s="191" t="s">
        <v>2502</v>
      </c>
      <c r="V27" s="191"/>
      <c r="W27" s="191"/>
      <c r="X27" s="191"/>
      <c r="Y27" s="191"/>
    </row>
    <row r="28" spans="1:25" s="192" customFormat="1" ht="51" hidden="1" customHeight="1" x14ac:dyDescent="0.25">
      <c r="A28" s="150">
        <v>17</v>
      </c>
      <c r="B28" s="150" t="s">
        <v>187</v>
      </c>
      <c r="C28" s="148" t="s">
        <v>118</v>
      </c>
      <c r="D28" s="150" t="s">
        <v>12</v>
      </c>
      <c r="E28" s="150">
        <v>11</v>
      </c>
      <c r="F28" s="150">
        <v>6</v>
      </c>
      <c r="G28" s="150" t="s">
        <v>1206</v>
      </c>
      <c r="H28" s="149" t="s">
        <v>218</v>
      </c>
      <c r="I28" s="150" t="s">
        <v>1207</v>
      </c>
      <c r="J28" s="151" t="s">
        <v>219</v>
      </c>
      <c r="K28" s="150" t="s">
        <v>33</v>
      </c>
      <c r="L28" s="150" t="s">
        <v>8</v>
      </c>
      <c r="M28" s="150"/>
      <c r="N28" s="150" t="s">
        <v>1148</v>
      </c>
      <c r="O28" s="150" t="s">
        <v>1208</v>
      </c>
      <c r="P28" s="150" t="s">
        <v>740</v>
      </c>
      <c r="Q28" s="150" t="s">
        <v>1209</v>
      </c>
      <c r="R28" s="151" t="s">
        <v>785</v>
      </c>
      <c r="S28" s="189"/>
      <c r="T28" s="190"/>
      <c r="U28" s="191" t="s">
        <v>2503</v>
      </c>
      <c r="V28" s="191"/>
      <c r="W28" s="191"/>
      <c r="X28" s="191"/>
      <c r="Y28" s="191"/>
    </row>
    <row r="29" spans="1:25" s="107" customFormat="1" ht="51" hidden="1" customHeight="1" x14ac:dyDescent="0.25">
      <c r="A29" s="10">
        <v>18</v>
      </c>
      <c r="B29" s="101" t="s">
        <v>187</v>
      </c>
      <c r="C29" s="102" t="s">
        <v>118</v>
      </c>
      <c r="D29" s="101" t="s">
        <v>12</v>
      </c>
      <c r="E29" s="101">
        <v>13</v>
      </c>
      <c r="F29" s="101">
        <v>3</v>
      </c>
      <c r="G29" s="101" t="s">
        <v>1160</v>
      </c>
      <c r="H29" s="103" t="s">
        <v>220</v>
      </c>
      <c r="I29" s="101"/>
      <c r="J29" s="104" t="s">
        <v>221</v>
      </c>
      <c r="K29" s="101"/>
      <c r="L29" s="101" t="s">
        <v>8</v>
      </c>
      <c r="M29" s="101"/>
      <c r="N29" s="101" t="s">
        <v>1161</v>
      </c>
      <c r="O29" s="101" t="s">
        <v>1162</v>
      </c>
      <c r="P29" s="101" t="s">
        <v>740</v>
      </c>
      <c r="Q29" s="101"/>
      <c r="R29" s="104" t="s">
        <v>785</v>
      </c>
      <c r="S29" s="120" t="s">
        <v>1245</v>
      </c>
      <c r="T29" s="105"/>
      <c r="U29" s="106"/>
      <c r="V29" s="106"/>
      <c r="W29" s="106"/>
      <c r="X29" s="106"/>
      <c r="Y29" s="106"/>
    </row>
    <row r="30" spans="1:25" s="107" customFormat="1" ht="51" hidden="1" customHeight="1" x14ac:dyDescent="0.25">
      <c r="A30" s="10">
        <v>19</v>
      </c>
      <c r="B30" s="101" t="s">
        <v>187</v>
      </c>
      <c r="C30" s="102" t="s">
        <v>118</v>
      </c>
      <c r="D30" s="101" t="s">
        <v>12</v>
      </c>
      <c r="E30" s="101">
        <v>13</v>
      </c>
      <c r="F30" s="101">
        <v>8</v>
      </c>
      <c r="G30" s="101" t="s">
        <v>1163</v>
      </c>
      <c r="H30" s="103" t="s">
        <v>222</v>
      </c>
      <c r="I30" s="108">
        <v>350000</v>
      </c>
      <c r="J30" s="104" t="s">
        <v>223</v>
      </c>
      <c r="K30" s="101" t="s">
        <v>33</v>
      </c>
      <c r="L30" s="101" t="s">
        <v>8</v>
      </c>
      <c r="M30" s="101"/>
      <c r="N30" s="101" t="s">
        <v>1148</v>
      </c>
      <c r="O30" s="101" t="s">
        <v>1164</v>
      </c>
      <c r="P30" s="101" t="s">
        <v>740</v>
      </c>
      <c r="Q30" s="101" t="s">
        <v>1165</v>
      </c>
      <c r="R30" s="104" t="s">
        <v>785</v>
      </c>
      <c r="S30" s="120" t="s">
        <v>1246</v>
      </c>
      <c r="T30" s="105"/>
      <c r="U30" s="106"/>
      <c r="V30" s="106"/>
      <c r="W30" s="106"/>
      <c r="X30" s="106"/>
      <c r="Y30" s="106"/>
    </row>
    <row r="31" spans="1:25" s="107" customFormat="1" ht="81" hidden="1" customHeight="1" x14ac:dyDescent="0.25">
      <c r="A31" s="10">
        <v>20</v>
      </c>
      <c r="B31" s="101" t="s">
        <v>187</v>
      </c>
      <c r="C31" s="102" t="s">
        <v>118</v>
      </c>
      <c r="D31" s="101" t="s">
        <v>158</v>
      </c>
      <c r="E31" s="101">
        <v>9</v>
      </c>
      <c r="F31" s="101">
        <v>2</v>
      </c>
      <c r="G31" s="101" t="s">
        <v>1147</v>
      </c>
      <c r="H31" s="103" t="s">
        <v>224</v>
      </c>
      <c r="I31" s="101">
        <v>648993</v>
      </c>
      <c r="J31" s="104" t="s">
        <v>225</v>
      </c>
      <c r="K31" s="101">
        <v>1990</v>
      </c>
      <c r="L31" s="101" t="s">
        <v>8</v>
      </c>
      <c r="M31" s="101"/>
      <c r="N31" s="101" t="s">
        <v>1148</v>
      </c>
      <c r="O31" s="101" t="s">
        <v>1149</v>
      </c>
      <c r="P31" s="101" t="s">
        <v>740</v>
      </c>
      <c r="Q31" s="101"/>
      <c r="R31" s="104" t="s">
        <v>785</v>
      </c>
      <c r="S31" s="120" t="s">
        <v>1261</v>
      </c>
      <c r="T31" s="105"/>
      <c r="U31" s="106"/>
      <c r="V31" s="106"/>
      <c r="W31" s="106"/>
      <c r="X31" s="106"/>
      <c r="Y31" s="106"/>
    </row>
    <row r="32" spans="1:25" s="192" customFormat="1" ht="79.5" hidden="1" customHeight="1" x14ac:dyDescent="0.25">
      <c r="A32" s="150">
        <v>21</v>
      </c>
      <c r="B32" s="150" t="s">
        <v>5</v>
      </c>
      <c r="C32" s="148" t="s">
        <v>118</v>
      </c>
      <c r="D32" s="150" t="s">
        <v>158</v>
      </c>
      <c r="E32" s="150">
        <v>9</v>
      </c>
      <c r="F32" s="150">
        <v>2</v>
      </c>
      <c r="G32" s="150"/>
      <c r="H32" s="149" t="s">
        <v>226</v>
      </c>
      <c r="I32" s="150"/>
      <c r="J32" s="151">
        <v>964</v>
      </c>
      <c r="K32" s="150"/>
      <c r="L32" s="150" t="s">
        <v>8</v>
      </c>
      <c r="M32" s="150" t="s">
        <v>749</v>
      </c>
      <c r="N32" s="150" t="s">
        <v>1148</v>
      </c>
      <c r="O32" s="150" t="s">
        <v>1149</v>
      </c>
      <c r="P32" s="150" t="s">
        <v>740</v>
      </c>
      <c r="Q32" s="150"/>
      <c r="R32" s="151" t="s">
        <v>785</v>
      </c>
      <c r="S32" s="189"/>
      <c r="T32" s="190"/>
      <c r="U32" s="191"/>
      <c r="V32" s="191"/>
      <c r="W32" s="191"/>
      <c r="X32" s="191"/>
      <c r="Y32" s="191"/>
    </row>
    <row r="33" spans="1:25" s="107" customFormat="1" ht="79.5" hidden="1" customHeight="1" x14ac:dyDescent="0.25">
      <c r="A33" s="10">
        <v>22</v>
      </c>
      <c r="B33" s="101" t="s">
        <v>187</v>
      </c>
      <c r="C33" s="102" t="s">
        <v>118</v>
      </c>
      <c r="D33" s="101" t="s">
        <v>525</v>
      </c>
      <c r="E33" s="101">
        <v>18</v>
      </c>
      <c r="F33" s="101">
        <v>2</v>
      </c>
      <c r="G33" s="101" t="s">
        <v>1216</v>
      </c>
      <c r="H33" s="103" t="s">
        <v>1217</v>
      </c>
      <c r="I33" s="101">
        <v>205234</v>
      </c>
      <c r="J33" s="104" t="s">
        <v>1218</v>
      </c>
      <c r="K33" s="101" t="s">
        <v>33</v>
      </c>
      <c r="L33" s="101" t="s">
        <v>8</v>
      </c>
      <c r="M33" s="101"/>
      <c r="N33" s="101" t="s">
        <v>1213</v>
      </c>
      <c r="O33" s="101" t="s">
        <v>1219</v>
      </c>
      <c r="P33" s="101" t="s">
        <v>740</v>
      </c>
      <c r="Q33" s="101" t="s">
        <v>1220</v>
      </c>
      <c r="R33" s="104"/>
      <c r="S33" s="120" t="s">
        <v>1238</v>
      </c>
      <c r="T33" s="105"/>
      <c r="U33" s="106"/>
      <c r="V33" s="106"/>
      <c r="W33" s="106"/>
      <c r="X33" s="106"/>
      <c r="Y33" s="106"/>
    </row>
    <row r="34" spans="1:25" s="107" customFormat="1" ht="51" hidden="1" customHeight="1" x14ac:dyDescent="0.25">
      <c r="A34" s="10">
        <v>23</v>
      </c>
      <c r="B34" s="101" t="s">
        <v>187</v>
      </c>
      <c r="C34" s="102" t="s">
        <v>118</v>
      </c>
      <c r="D34" s="101" t="s">
        <v>12</v>
      </c>
      <c r="E34" s="101">
        <v>15</v>
      </c>
      <c r="F34" s="101">
        <v>6</v>
      </c>
      <c r="G34" s="103" t="s">
        <v>1143</v>
      </c>
      <c r="H34" s="103" t="s">
        <v>1201</v>
      </c>
      <c r="I34" s="101">
        <v>384246</v>
      </c>
      <c r="J34" s="104" t="s">
        <v>228</v>
      </c>
      <c r="K34" s="101">
        <v>1993</v>
      </c>
      <c r="L34" s="101" t="s">
        <v>8</v>
      </c>
      <c r="M34" s="101"/>
      <c r="N34" s="101" t="s">
        <v>1141</v>
      </c>
      <c r="O34" s="101" t="s">
        <v>1142</v>
      </c>
      <c r="P34" s="101" t="s">
        <v>740</v>
      </c>
      <c r="Q34" s="101"/>
      <c r="R34" s="104" t="s">
        <v>785</v>
      </c>
      <c r="S34" s="120" t="s">
        <v>1267</v>
      </c>
      <c r="T34" s="105"/>
      <c r="U34" s="106"/>
      <c r="V34" s="106"/>
      <c r="W34" s="106"/>
      <c r="X34" s="106"/>
      <c r="Y34" s="106"/>
    </row>
    <row r="35" spans="1:25" s="107" customFormat="1" ht="51" hidden="1" customHeight="1" x14ac:dyDescent="0.25">
      <c r="A35" s="10">
        <v>24</v>
      </c>
      <c r="B35" s="101" t="s">
        <v>187</v>
      </c>
      <c r="C35" s="102" t="s">
        <v>118</v>
      </c>
      <c r="D35" s="101" t="s">
        <v>13</v>
      </c>
      <c r="E35" s="101">
        <v>4</v>
      </c>
      <c r="F35" s="101">
        <v>6</v>
      </c>
      <c r="G35" s="103" t="s">
        <v>1198</v>
      </c>
      <c r="H35" s="103" t="s">
        <v>229</v>
      </c>
      <c r="I35" s="101">
        <v>150000</v>
      </c>
      <c r="J35" s="104" t="s">
        <v>230</v>
      </c>
      <c r="K35" s="101">
        <v>1986</v>
      </c>
      <c r="L35" s="101" t="s">
        <v>8</v>
      </c>
      <c r="M35" s="101"/>
      <c r="N35" s="101" t="s">
        <v>1199</v>
      </c>
      <c r="O35" s="101" t="s">
        <v>1196</v>
      </c>
      <c r="P35" s="101" t="s">
        <v>740</v>
      </c>
      <c r="Q35" s="101" t="s">
        <v>1200</v>
      </c>
      <c r="R35" s="104" t="s">
        <v>785</v>
      </c>
      <c r="S35" s="120" t="s">
        <v>1254</v>
      </c>
      <c r="T35" s="105"/>
      <c r="U35" s="106"/>
      <c r="V35" s="106"/>
      <c r="W35" s="106"/>
      <c r="X35" s="106"/>
      <c r="Y35" s="106"/>
    </row>
    <row r="36" spans="1:25" s="107" customFormat="1" ht="53.25" hidden="1" customHeight="1" x14ac:dyDescent="0.25">
      <c r="A36" s="10">
        <v>25</v>
      </c>
      <c r="B36" s="101" t="s">
        <v>187</v>
      </c>
      <c r="C36" s="102" t="s">
        <v>118</v>
      </c>
      <c r="D36" s="101" t="s">
        <v>13</v>
      </c>
      <c r="E36" s="101">
        <v>6</v>
      </c>
      <c r="F36" s="101">
        <v>1</v>
      </c>
      <c r="G36" s="103" t="s">
        <v>1192</v>
      </c>
      <c r="H36" s="103" t="s">
        <v>1193</v>
      </c>
      <c r="I36" s="101">
        <v>180000</v>
      </c>
      <c r="J36" s="104" t="s">
        <v>1194</v>
      </c>
      <c r="K36" s="101" t="s">
        <v>33</v>
      </c>
      <c r="L36" s="101" t="s">
        <v>8</v>
      </c>
      <c r="M36" s="101"/>
      <c r="N36" s="101" t="s">
        <v>1195</v>
      </c>
      <c r="O36" s="101" t="s">
        <v>1196</v>
      </c>
      <c r="P36" s="101" t="s">
        <v>740</v>
      </c>
      <c r="Q36" s="101" t="s">
        <v>1197</v>
      </c>
      <c r="R36" s="104" t="s">
        <v>785</v>
      </c>
      <c r="S36" s="120" t="s">
        <v>1239</v>
      </c>
      <c r="T36" s="105"/>
      <c r="U36" s="106"/>
      <c r="V36" s="106"/>
      <c r="W36" s="106"/>
      <c r="X36" s="106"/>
      <c r="Y36" s="106"/>
    </row>
    <row r="37" spans="1:25" s="107" customFormat="1" ht="51" hidden="1" customHeight="1" x14ac:dyDescent="0.25">
      <c r="A37" s="10">
        <v>26</v>
      </c>
      <c r="B37" s="101" t="s">
        <v>187</v>
      </c>
      <c r="C37" s="102" t="s">
        <v>118</v>
      </c>
      <c r="D37" s="101" t="s">
        <v>160</v>
      </c>
      <c r="E37" s="101" t="s">
        <v>231</v>
      </c>
      <c r="F37" s="101">
        <v>1</v>
      </c>
      <c r="G37" s="103" t="s">
        <v>1144</v>
      </c>
      <c r="H37" s="103" t="s">
        <v>232</v>
      </c>
      <c r="I37" s="108">
        <v>320000</v>
      </c>
      <c r="J37" s="104" t="s">
        <v>233</v>
      </c>
      <c r="K37" s="101">
        <v>1985</v>
      </c>
      <c r="L37" s="101" t="s">
        <v>8</v>
      </c>
      <c r="M37" s="101"/>
      <c r="N37" s="101" t="s">
        <v>1145</v>
      </c>
      <c r="O37" s="101" t="s">
        <v>1146</v>
      </c>
      <c r="P37" s="101" t="s">
        <v>740</v>
      </c>
      <c r="Q37" s="101"/>
      <c r="R37" s="104" t="s">
        <v>785</v>
      </c>
      <c r="S37" s="120" t="s">
        <v>1262</v>
      </c>
      <c r="T37" s="105"/>
      <c r="U37" s="106"/>
      <c r="V37" s="106"/>
      <c r="W37" s="106"/>
      <c r="X37" s="106"/>
      <c r="Y37" s="106"/>
    </row>
    <row r="38" spans="1:25" s="192" customFormat="1" ht="51" hidden="1" customHeight="1" x14ac:dyDescent="0.25">
      <c r="A38" s="150">
        <v>27</v>
      </c>
      <c r="B38" s="150" t="s">
        <v>187</v>
      </c>
      <c r="C38" s="148" t="s">
        <v>118</v>
      </c>
      <c r="D38" s="150" t="s">
        <v>157</v>
      </c>
      <c r="E38" s="150">
        <v>8</v>
      </c>
      <c r="F38" s="150">
        <v>2</v>
      </c>
      <c r="G38" s="149" t="s">
        <v>1188</v>
      </c>
      <c r="H38" s="149" t="s">
        <v>234</v>
      </c>
      <c r="I38" s="150">
        <v>500000</v>
      </c>
      <c r="J38" s="151" t="s">
        <v>235</v>
      </c>
      <c r="K38" s="150">
        <v>1988</v>
      </c>
      <c r="L38" s="150" t="s">
        <v>8</v>
      </c>
      <c r="M38" s="150"/>
      <c r="N38" s="150" t="s">
        <v>1189</v>
      </c>
      <c r="O38" s="150" t="s">
        <v>1190</v>
      </c>
      <c r="P38" s="150" t="s">
        <v>740</v>
      </c>
      <c r="Q38" s="150" t="s">
        <v>1191</v>
      </c>
      <c r="R38" s="151" t="s">
        <v>785</v>
      </c>
      <c r="S38" s="189" t="s">
        <v>2498</v>
      </c>
      <c r="T38" s="190"/>
      <c r="U38" s="191"/>
      <c r="V38" s="191"/>
      <c r="W38" s="191"/>
      <c r="X38" s="191"/>
      <c r="Y38" s="191"/>
    </row>
    <row r="39" spans="1:25" s="192" customFormat="1" ht="51" hidden="1" customHeight="1" x14ac:dyDescent="0.25">
      <c r="A39" s="150">
        <v>28</v>
      </c>
      <c r="B39" s="150" t="s">
        <v>5</v>
      </c>
      <c r="C39" s="148" t="s">
        <v>118</v>
      </c>
      <c r="D39" s="150" t="s">
        <v>157</v>
      </c>
      <c r="E39" s="150">
        <v>8</v>
      </c>
      <c r="F39" s="150">
        <v>2</v>
      </c>
      <c r="G39" s="150"/>
      <c r="H39" s="149" t="s">
        <v>236</v>
      </c>
      <c r="I39" s="150"/>
      <c r="J39" s="151">
        <v>825.66</v>
      </c>
      <c r="K39" s="150"/>
      <c r="L39" s="150" t="s">
        <v>8</v>
      </c>
      <c r="M39" s="150" t="s">
        <v>750</v>
      </c>
      <c r="N39" s="150" t="s">
        <v>1189</v>
      </c>
      <c r="O39" s="150" t="s">
        <v>1190</v>
      </c>
      <c r="P39" s="150" t="s">
        <v>740</v>
      </c>
      <c r="Q39" s="150" t="s">
        <v>1191</v>
      </c>
      <c r="R39" s="151" t="s">
        <v>785</v>
      </c>
      <c r="S39" s="189" t="s">
        <v>1728</v>
      </c>
      <c r="T39" s="190"/>
      <c r="U39" s="191"/>
      <c r="V39" s="191"/>
      <c r="W39" s="191"/>
      <c r="X39" s="191"/>
      <c r="Y39" s="191"/>
    </row>
    <row r="40" spans="1:25" s="124" customFormat="1" ht="54" customHeight="1" x14ac:dyDescent="0.25">
      <c r="A40" s="10">
        <v>29</v>
      </c>
      <c r="B40" s="10" t="s">
        <v>187</v>
      </c>
      <c r="C40" s="44" t="s">
        <v>118</v>
      </c>
      <c r="D40" s="10" t="s">
        <v>525</v>
      </c>
      <c r="E40" s="10">
        <v>18</v>
      </c>
      <c r="F40" s="10">
        <v>5</v>
      </c>
      <c r="G40" s="10" t="s">
        <v>1055</v>
      </c>
      <c r="H40" s="11" t="s">
        <v>227</v>
      </c>
      <c r="I40" s="10">
        <v>280000</v>
      </c>
      <c r="J40" s="58" t="s">
        <v>1202</v>
      </c>
      <c r="K40" s="10" t="s">
        <v>33</v>
      </c>
      <c r="L40" s="10" t="s">
        <v>8</v>
      </c>
      <c r="M40" s="10"/>
      <c r="N40" s="10" t="s">
        <v>1203</v>
      </c>
      <c r="O40" s="10" t="s">
        <v>1204</v>
      </c>
      <c r="P40" s="10" t="s">
        <v>740</v>
      </c>
      <c r="Q40" s="10" t="s">
        <v>1205</v>
      </c>
      <c r="R40" s="58"/>
      <c r="S40" s="121"/>
      <c r="T40" s="88"/>
      <c r="U40" s="31"/>
      <c r="V40" s="31"/>
      <c r="W40" s="31"/>
      <c r="X40" s="31"/>
      <c r="Y40" s="31"/>
    </row>
    <row r="41" spans="1:25" s="107" customFormat="1" ht="51" hidden="1" customHeight="1" x14ac:dyDescent="0.25">
      <c r="A41" s="10">
        <v>30</v>
      </c>
      <c r="B41" s="101" t="s">
        <v>187</v>
      </c>
      <c r="C41" s="102" t="s">
        <v>118</v>
      </c>
      <c r="D41" s="101" t="s">
        <v>159</v>
      </c>
      <c r="E41" s="101">
        <v>13</v>
      </c>
      <c r="F41" s="101">
        <v>6</v>
      </c>
      <c r="G41" s="103" t="s">
        <v>1150</v>
      </c>
      <c r="H41" s="103" t="s">
        <v>237</v>
      </c>
      <c r="I41" s="101">
        <v>150000</v>
      </c>
      <c r="J41" s="104" t="s">
        <v>238</v>
      </c>
      <c r="K41" s="101">
        <v>1988</v>
      </c>
      <c r="L41" s="101" t="s">
        <v>8</v>
      </c>
      <c r="M41" s="101"/>
      <c r="N41" s="101" t="s">
        <v>1151</v>
      </c>
      <c r="O41" s="101" t="s">
        <v>1152</v>
      </c>
      <c r="P41" s="101" t="s">
        <v>740</v>
      </c>
      <c r="Q41" s="101" t="s">
        <v>1153</v>
      </c>
      <c r="R41" s="104" t="s">
        <v>785</v>
      </c>
      <c r="S41" s="120" t="s">
        <v>1253</v>
      </c>
      <c r="T41" s="105"/>
      <c r="U41" s="106"/>
      <c r="V41" s="106"/>
      <c r="W41" s="106"/>
      <c r="X41" s="106"/>
      <c r="Y41" s="106"/>
    </row>
    <row r="42" spans="1:25" s="107" customFormat="1" ht="51" hidden="1" customHeight="1" x14ac:dyDescent="0.25">
      <c r="A42" s="10">
        <v>31</v>
      </c>
      <c r="B42" s="101" t="s">
        <v>187</v>
      </c>
      <c r="C42" s="102" t="s">
        <v>118</v>
      </c>
      <c r="D42" s="101" t="s">
        <v>16</v>
      </c>
      <c r="E42" s="101">
        <v>9</v>
      </c>
      <c r="F42" s="101">
        <v>3</v>
      </c>
      <c r="G42" s="103" t="s">
        <v>1186</v>
      </c>
      <c r="H42" s="103" t="s">
        <v>239</v>
      </c>
      <c r="I42" s="101">
        <v>250000</v>
      </c>
      <c r="J42" s="104" t="s">
        <v>240</v>
      </c>
      <c r="K42" s="101">
        <v>1990</v>
      </c>
      <c r="L42" s="101" t="s">
        <v>8</v>
      </c>
      <c r="M42" s="101"/>
      <c r="N42" s="101" t="s">
        <v>1154</v>
      </c>
      <c r="O42" s="101" t="s">
        <v>1155</v>
      </c>
      <c r="P42" s="101" t="s">
        <v>740</v>
      </c>
      <c r="Q42" s="101" t="s">
        <v>1187</v>
      </c>
      <c r="R42" s="104" t="s">
        <v>785</v>
      </c>
      <c r="S42" s="120" t="s">
        <v>1251</v>
      </c>
      <c r="T42" s="105"/>
      <c r="U42" s="106"/>
      <c r="V42" s="106"/>
      <c r="W42" s="106"/>
      <c r="X42" s="106"/>
      <c r="Y42" s="106"/>
    </row>
    <row r="43" spans="1:25" s="2" customFormat="1" ht="51" customHeight="1" x14ac:dyDescent="0.25">
      <c r="A43" s="10">
        <v>32</v>
      </c>
      <c r="B43" s="10" t="s">
        <v>187</v>
      </c>
      <c r="C43" s="44" t="s">
        <v>118</v>
      </c>
      <c r="D43" s="10" t="s">
        <v>158</v>
      </c>
      <c r="E43" s="10">
        <v>25</v>
      </c>
      <c r="F43" s="10">
        <v>4</v>
      </c>
      <c r="G43" s="11" t="s">
        <v>1306</v>
      </c>
      <c r="H43" s="10" t="s">
        <v>241</v>
      </c>
      <c r="I43" s="10">
        <v>280000</v>
      </c>
      <c r="J43" s="58" t="s">
        <v>242</v>
      </c>
      <c r="K43" s="10">
        <v>1992</v>
      </c>
      <c r="L43" s="10">
        <v>552090.13</v>
      </c>
      <c r="M43" s="10"/>
      <c r="N43" s="10" t="s">
        <v>1154</v>
      </c>
      <c r="O43" s="10" t="s">
        <v>1155</v>
      </c>
      <c r="P43" s="10" t="s">
        <v>740</v>
      </c>
      <c r="Q43" s="10" t="s">
        <v>1156</v>
      </c>
      <c r="R43" s="58" t="s">
        <v>785</v>
      </c>
      <c r="S43" s="121"/>
      <c r="T43" s="88"/>
      <c r="U43" s="31"/>
      <c r="V43" s="31"/>
      <c r="W43" s="31"/>
      <c r="X43" s="31"/>
      <c r="Y43" s="31"/>
    </row>
    <row r="44" spans="1:25" s="192" customFormat="1" ht="53.25" hidden="1" customHeight="1" x14ac:dyDescent="0.25">
      <c r="A44" s="150">
        <v>33</v>
      </c>
      <c r="B44" s="150" t="s">
        <v>286</v>
      </c>
      <c r="C44" s="148" t="s">
        <v>118</v>
      </c>
      <c r="D44" s="150" t="s">
        <v>688</v>
      </c>
      <c r="E44" s="150">
        <v>8</v>
      </c>
      <c r="F44" s="150"/>
      <c r="G44" s="149" t="s">
        <v>1172</v>
      </c>
      <c r="H44" s="150" t="s">
        <v>1173</v>
      </c>
      <c r="I44" s="150" t="s">
        <v>8</v>
      </c>
      <c r="J44" s="151"/>
      <c r="K44" s="150"/>
      <c r="L44" s="150" t="s">
        <v>8</v>
      </c>
      <c r="M44" s="150"/>
      <c r="N44" s="150" t="s">
        <v>1176</v>
      </c>
      <c r="O44" s="150" t="s">
        <v>1177</v>
      </c>
      <c r="P44" s="150" t="s">
        <v>740</v>
      </c>
      <c r="Q44" s="150"/>
      <c r="R44" s="151" t="s">
        <v>785</v>
      </c>
      <c r="S44" s="189" t="s">
        <v>2504</v>
      </c>
      <c r="T44" s="190"/>
      <c r="U44" s="191"/>
      <c r="V44" s="191"/>
      <c r="W44" s="191"/>
      <c r="X44" s="191"/>
      <c r="Y44" s="191"/>
    </row>
    <row r="45" spans="1:25" s="107" customFormat="1" ht="54.75" hidden="1" customHeight="1" x14ac:dyDescent="0.25">
      <c r="A45" s="10">
        <v>34</v>
      </c>
      <c r="B45" s="101" t="s">
        <v>5</v>
      </c>
      <c r="C45" s="102" t="s">
        <v>118</v>
      </c>
      <c r="D45" s="101" t="s">
        <v>688</v>
      </c>
      <c r="E45" s="101">
        <v>8</v>
      </c>
      <c r="F45" s="101"/>
      <c r="G45" s="103"/>
      <c r="H45" s="101" t="s">
        <v>1174</v>
      </c>
      <c r="I45" s="101"/>
      <c r="J45" s="104">
        <v>832.05</v>
      </c>
      <c r="K45" s="101"/>
      <c r="L45" s="101" t="s">
        <v>8</v>
      </c>
      <c r="M45" s="101" t="s">
        <v>1175</v>
      </c>
      <c r="N45" s="101" t="s">
        <v>1176</v>
      </c>
      <c r="O45" s="101" t="s">
        <v>1177</v>
      </c>
      <c r="P45" s="101" t="s">
        <v>740</v>
      </c>
      <c r="Q45" s="101"/>
      <c r="R45" s="104" t="s">
        <v>785</v>
      </c>
      <c r="S45" s="120" t="s">
        <v>1729</v>
      </c>
      <c r="T45" s="105"/>
      <c r="U45" s="106"/>
      <c r="V45" s="106"/>
      <c r="W45" s="106"/>
      <c r="X45" s="106"/>
      <c r="Y45" s="106"/>
    </row>
    <row r="46" spans="1:25" s="192" customFormat="1" ht="51" hidden="1" customHeight="1" x14ac:dyDescent="0.25">
      <c r="A46" s="150">
        <v>35</v>
      </c>
      <c r="B46" s="150" t="s">
        <v>187</v>
      </c>
      <c r="C46" s="148" t="s">
        <v>118</v>
      </c>
      <c r="D46" s="150" t="s">
        <v>13</v>
      </c>
      <c r="E46" s="150">
        <v>6</v>
      </c>
      <c r="F46" s="150">
        <v>10</v>
      </c>
      <c r="G46" s="149" t="s">
        <v>1178</v>
      </c>
      <c r="H46" s="150" t="s">
        <v>243</v>
      </c>
      <c r="I46" s="150">
        <v>300000</v>
      </c>
      <c r="J46" s="151" t="s">
        <v>244</v>
      </c>
      <c r="K46" s="150">
        <v>1982</v>
      </c>
      <c r="L46" s="150" t="s">
        <v>8</v>
      </c>
      <c r="M46" s="150"/>
      <c r="N46" s="150" t="s">
        <v>1154</v>
      </c>
      <c r="O46" s="150" t="s">
        <v>1179</v>
      </c>
      <c r="P46" s="150" t="s">
        <v>740</v>
      </c>
      <c r="Q46" s="150" t="s">
        <v>1180</v>
      </c>
      <c r="R46" s="151" t="s">
        <v>785</v>
      </c>
      <c r="S46" s="189" t="s">
        <v>2632</v>
      </c>
      <c r="T46" s="190"/>
      <c r="U46" s="191"/>
      <c r="V46" s="191"/>
      <c r="W46" s="191"/>
      <c r="X46" s="191"/>
      <c r="Y46" s="191"/>
    </row>
    <row r="47" spans="1:25" s="107" customFormat="1" ht="55.5" hidden="1" customHeight="1" x14ac:dyDescent="0.25">
      <c r="A47" s="10">
        <v>36</v>
      </c>
      <c r="B47" s="101" t="s">
        <v>187</v>
      </c>
      <c r="C47" s="102" t="s">
        <v>118</v>
      </c>
      <c r="D47" s="101" t="s">
        <v>12</v>
      </c>
      <c r="E47" s="101">
        <v>11</v>
      </c>
      <c r="F47" s="101">
        <v>3</v>
      </c>
      <c r="G47" s="103" t="s">
        <v>1181</v>
      </c>
      <c r="H47" s="101" t="s">
        <v>1182</v>
      </c>
      <c r="I47" s="101">
        <v>250000</v>
      </c>
      <c r="J47" s="104" t="s">
        <v>1183</v>
      </c>
      <c r="K47" s="101">
        <v>1986</v>
      </c>
      <c r="L47" s="101" t="s">
        <v>8</v>
      </c>
      <c r="M47" s="101"/>
      <c r="N47" s="101" t="s">
        <v>1154</v>
      </c>
      <c r="O47" s="101" t="s">
        <v>1184</v>
      </c>
      <c r="P47" s="101" t="s">
        <v>740</v>
      </c>
      <c r="Q47" s="101" t="s">
        <v>1185</v>
      </c>
      <c r="R47" s="104" t="s">
        <v>785</v>
      </c>
      <c r="S47" s="120" t="s">
        <v>1240</v>
      </c>
      <c r="T47" s="105"/>
      <c r="U47" s="106"/>
      <c r="V47" s="106"/>
      <c r="W47" s="106"/>
      <c r="X47" s="106"/>
      <c r="Y47" s="106"/>
    </row>
    <row r="48" spans="1:25" s="107" customFormat="1" ht="51" hidden="1" customHeight="1" x14ac:dyDescent="0.25">
      <c r="A48" s="10">
        <v>37</v>
      </c>
      <c r="B48" s="101" t="s">
        <v>187</v>
      </c>
      <c r="C48" s="102" t="s">
        <v>118</v>
      </c>
      <c r="D48" s="101" t="s">
        <v>17</v>
      </c>
      <c r="E48" s="101">
        <v>4</v>
      </c>
      <c r="F48" s="101">
        <v>10</v>
      </c>
      <c r="G48" s="103" t="s">
        <v>813</v>
      </c>
      <c r="H48" s="101" t="s">
        <v>245</v>
      </c>
      <c r="I48" s="101">
        <v>200000</v>
      </c>
      <c r="J48" s="104" t="s">
        <v>246</v>
      </c>
      <c r="K48" s="101">
        <v>1988</v>
      </c>
      <c r="L48" s="101" t="s">
        <v>8</v>
      </c>
      <c r="M48" s="101"/>
      <c r="N48" s="101" t="s">
        <v>814</v>
      </c>
      <c r="O48" s="101" t="s">
        <v>815</v>
      </c>
      <c r="P48" s="101" t="s">
        <v>740</v>
      </c>
      <c r="Q48" s="101"/>
      <c r="R48" s="104" t="s">
        <v>785</v>
      </c>
      <c r="S48" s="120" t="s">
        <v>1242</v>
      </c>
      <c r="T48" s="105"/>
      <c r="U48" s="106"/>
      <c r="V48" s="106"/>
      <c r="W48" s="106"/>
      <c r="X48" s="106"/>
      <c r="Y48" s="106"/>
    </row>
    <row r="49" spans="1:25" s="107" customFormat="1" ht="51" hidden="1" customHeight="1" x14ac:dyDescent="0.25">
      <c r="A49" s="10">
        <v>38</v>
      </c>
      <c r="B49" s="101" t="s">
        <v>187</v>
      </c>
      <c r="C49" s="102" t="s">
        <v>118</v>
      </c>
      <c r="D49" s="101" t="s">
        <v>159</v>
      </c>
      <c r="E49" s="101">
        <v>11</v>
      </c>
      <c r="F49" s="101">
        <v>5</v>
      </c>
      <c r="G49" s="103" t="s">
        <v>816</v>
      </c>
      <c r="H49" s="101" t="s">
        <v>247</v>
      </c>
      <c r="I49" s="101">
        <v>350000</v>
      </c>
      <c r="J49" s="104" t="s">
        <v>248</v>
      </c>
      <c r="K49" s="101">
        <v>1986</v>
      </c>
      <c r="L49" s="101" t="s">
        <v>8</v>
      </c>
      <c r="M49" s="101"/>
      <c r="N49" s="101" t="s">
        <v>817</v>
      </c>
      <c r="O49" s="101" t="s">
        <v>818</v>
      </c>
      <c r="P49" s="101" t="s">
        <v>740</v>
      </c>
      <c r="Q49" s="101"/>
      <c r="R49" s="104" t="s">
        <v>785</v>
      </c>
      <c r="S49" s="120" t="s">
        <v>1268</v>
      </c>
      <c r="T49" s="105"/>
      <c r="U49" s="106"/>
      <c r="V49" s="106"/>
      <c r="W49" s="106"/>
      <c r="X49" s="106"/>
      <c r="Y49" s="106"/>
    </row>
    <row r="50" spans="1:25" s="107" customFormat="1" ht="51" hidden="1" customHeight="1" x14ac:dyDescent="0.25">
      <c r="A50" s="10">
        <v>39</v>
      </c>
      <c r="B50" s="101" t="s">
        <v>187</v>
      </c>
      <c r="C50" s="102" t="s">
        <v>118</v>
      </c>
      <c r="D50" s="101" t="s">
        <v>195</v>
      </c>
      <c r="E50" s="101" t="s">
        <v>249</v>
      </c>
      <c r="F50" s="101">
        <v>2</v>
      </c>
      <c r="G50" s="103" t="s">
        <v>819</v>
      </c>
      <c r="H50" s="101" t="s">
        <v>250</v>
      </c>
      <c r="I50" s="101">
        <v>295000</v>
      </c>
      <c r="J50" s="104" t="s">
        <v>251</v>
      </c>
      <c r="K50" s="101">
        <v>1989</v>
      </c>
      <c r="L50" s="101" t="s">
        <v>8</v>
      </c>
      <c r="M50" s="101"/>
      <c r="N50" s="101" t="s">
        <v>817</v>
      </c>
      <c r="O50" s="101" t="s">
        <v>820</v>
      </c>
      <c r="P50" s="101" t="s">
        <v>740</v>
      </c>
      <c r="Q50" s="101" t="s">
        <v>821</v>
      </c>
      <c r="R50" s="104" t="s">
        <v>785</v>
      </c>
      <c r="S50" s="120" t="s">
        <v>1256</v>
      </c>
      <c r="T50" s="105"/>
      <c r="U50" s="106"/>
      <c r="V50" s="106"/>
      <c r="W50" s="106"/>
      <c r="X50" s="106"/>
      <c r="Y50" s="106"/>
    </row>
    <row r="51" spans="1:25" s="107" customFormat="1" ht="76.5" hidden="1" customHeight="1" x14ac:dyDescent="0.25">
      <c r="A51" s="10">
        <v>40</v>
      </c>
      <c r="B51" s="101" t="s">
        <v>187</v>
      </c>
      <c r="C51" s="102" t="s">
        <v>118</v>
      </c>
      <c r="D51" s="101" t="s">
        <v>18</v>
      </c>
      <c r="E51" s="101">
        <v>29</v>
      </c>
      <c r="F51" s="101"/>
      <c r="G51" s="103" t="s">
        <v>822</v>
      </c>
      <c r="H51" s="101" t="s">
        <v>252</v>
      </c>
      <c r="I51" s="101">
        <v>310109</v>
      </c>
      <c r="J51" s="104" t="s">
        <v>253</v>
      </c>
      <c r="K51" s="101" t="s">
        <v>8</v>
      </c>
      <c r="L51" s="101" t="s">
        <v>8</v>
      </c>
      <c r="M51" s="101"/>
      <c r="N51" s="101" t="s">
        <v>823</v>
      </c>
      <c r="O51" s="101" t="s">
        <v>824</v>
      </c>
      <c r="P51" s="101" t="s">
        <v>740</v>
      </c>
      <c r="Q51" s="101"/>
      <c r="R51" s="104" t="s">
        <v>785</v>
      </c>
      <c r="S51" s="120" t="s">
        <v>1249</v>
      </c>
      <c r="T51" s="105"/>
      <c r="U51" s="106"/>
      <c r="V51" s="106"/>
      <c r="W51" s="106"/>
      <c r="X51" s="106"/>
      <c r="Y51" s="106"/>
    </row>
    <row r="52" spans="1:25" s="192" customFormat="1" ht="76.5" hidden="1" customHeight="1" x14ac:dyDescent="0.25">
      <c r="A52" s="150">
        <v>41</v>
      </c>
      <c r="B52" s="150" t="s">
        <v>5</v>
      </c>
      <c r="C52" s="148" t="s">
        <v>118</v>
      </c>
      <c r="D52" s="150" t="s">
        <v>18</v>
      </c>
      <c r="E52" s="150">
        <v>29</v>
      </c>
      <c r="F52" s="150"/>
      <c r="G52" s="150"/>
      <c r="H52" s="150" t="s">
        <v>254</v>
      </c>
      <c r="I52" s="150"/>
      <c r="J52" s="151">
        <v>698.5</v>
      </c>
      <c r="K52" s="150"/>
      <c r="L52" s="150" t="s">
        <v>8</v>
      </c>
      <c r="M52" s="150" t="s">
        <v>751</v>
      </c>
      <c r="N52" s="150" t="s">
        <v>823</v>
      </c>
      <c r="O52" s="150" t="s">
        <v>824</v>
      </c>
      <c r="P52" s="150" t="s">
        <v>740</v>
      </c>
      <c r="Q52" s="150"/>
      <c r="R52" s="151" t="s">
        <v>785</v>
      </c>
      <c r="S52" s="189" t="s">
        <v>1763</v>
      </c>
      <c r="T52" s="190"/>
      <c r="U52" s="191"/>
      <c r="V52" s="191"/>
      <c r="W52" s="191"/>
      <c r="X52" s="191"/>
      <c r="Y52" s="191"/>
    </row>
    <row r="53" spans="1:25" s="192" customFormat="1" ht="51" hidden="1" customHeight="1" x14ac:dyDescent="0.25">
      <c r="A53" s="150">
        <v>42</v>
      </c>
      <c r="B53" s="150" t="s">
        <v>187</v>
      </c>
      <c r="C53" s="148" t="s">
        <v>118</v>
      </c>
      <c r="D53" s="150" t="s">
        <v>18</v>
      </c>
      <c r="E53" s="150">
        <v>59</v>
      </c>
      <c r="F53" s="150">
        <v>1</v>
      </c>
      <c r="G53" s="150" t="s">
        <v>201</v>
      </c>
      <c r="H53" s="150" t="s">
        <v>255</v>
      </c>
      <c r="I53" s="150">
        <v>293000</v>
      </c>
      <c r="J53" s="151" t="s">
        <v>256</v>
      </c>
      <c r="K53" s="150"/>
      <c r="L53" s="150" t="s">
        <v>8</v>
      </c>
      <c r="M53" s="150"/>
      <c r="N53" s="150" t="s">
        <v>825</v>
      </c>
      <c r="O53" s="150" t="s">
        <v>826</v>
      </c>
      <c r="P53" s="150" t="s">
        <v>740</v>
      </c>
      <c r="Q53" s="150"/>
      <c r="R53" s="151" t="s">
        <v>785</v>
      </c>
      <c r="S53" s="189" t="s">
        <v>2499</v>
      </c>
      <c r="T53" s="190"/>
      <c r="U53" s="191"/>
      <c r="V53" s="191"/>
      <c r="W53" s="191"/>
      <c r="X53" s="191"/>
      <c r="Y53" s="191"/>
    </row>
    <row r="54" spans="1:25" s="192" customFormat="1" ht="51" hidden="1" customHeight="1" x14ac:dyDescent="0.25">
      <c r="A54" s="150">
        <v>43</v>
      </c>
      <c r="B54" s="150" t="s">
        <v>5</v>
      </c>
      <c r="C54" s="148" t="s">
        <v>118</v>
      </c>
      <c r="D54" s="150" t="s">
        <v>18</v>
      </c>
      <c r="E54" s="150">
        <v>59</v>
      </c>
      <c r="F54" s="150">
        <v>1</v>
      </c>
      <c r="G54" s="150"/>
      <c r="H54" s="150" t="s">
        <v>257</v>
      </c>
      <c r="I54" s="150"/>
      <c r="J54" s="151">
        <v>738.23</v>
      </c>
      <c r="K54" s="150"/>
      <c r="L54" s="150" t="s">
        <v>8</v>
      </c>
      <c r="M54" s="150" t="s">
        <v>752</v>
      </c>
      <c r="N54" s="150" t="s">
        <v>825</v>
      </c>
      <c r="O54" s="150" t="s">
        <v>826</v>
      </c>
      <c r="P54" s="150" t="s">
        <v>740</v>
      </c>
      <c r="Q54" s="150"/>
      <c r="R54" s="151" t="s">
        <v>785</v>
      </c>
      <c r="S54" s="189" t="s">
        <v>1730</v>
      </c>
      <c r="T54" s="190"/>
      <c r="U54" s="191"/>
      <c r="V54" s="191"/>
      <c r="W54" s="191"/>
      <c r="X54" s="191"/>
      <c r="Y54" s="191"/>
    </row>
    <row r="55" spans="1:25" s="107" customFormat="1" ht="76.5" hidden="1" customHeight="1" x14ac:dyDescent="0.25">
      <c r="A55" s="10">
        <v>44</v>
      </c>
      <c r="B55" s="101" t="s">
        <v>187</v>
      </c>
      <c r="C55" s="102" t="s">
        <v>118</v>
      </c>
      <c r="D55" s="101" t="s">
        <v>159</v>
      </c>
      <c r="E55" s="101">
        <v>7</v>
      </c>
      <c r="F55" s="101">
        <v>5</v>
      </c>
      <c r="G55" s="103" t="s">
        <v>827</v>
      </c>
      <c r="H55" s="101" t="s">
        <v>258</v>
      </c>
      <c r="I55" s="101">
        <v>163265</v>
      </c>
      <c r="J55" s="104" t="s">
        <v>259</v>
      </c>
      <c r="K55" s="101">
        <v>1985</v>
      </c>
      <c r="L55" s="101" t="s">
        <v>8</v>
      </c>
      <c r="M55" s="101"/>
      <c r="N55" s="101" t="s">
        <v>828</v>
      </c>
      <c r="O55" s="101" t="s">
        <v>829</v>
      </c>
      <c r="P55" s="101" t="s">
        <v>740</v>
      </c>
      <c r="Q55" s="101"/>
      <c r="R55" s="104" t="s">
        <v>785</v>
      </c>
      <c r="S55" s="120" t="s">
        <v>1247</v>
      </c>
      <c r="T55" s="105"/>
      <c r="U55" s="106"/>
      <c r="V55" s="106"/>
      <c r="W55" s="106"/>
      <c r="X55" s="106"/>
      <c r="Y55" s="106"/>
    </row>
    <row r="56" spans="1:25" s="192" customFormat="1" ht="51" hidden="1" customHeight="1" x14ac:dyDescent="0.25">
      <c r="A56" s="150">
        <v>45</v>
      </c>
      <c r="B56" s="150" t="s">
        <v>187</v>
      </c>
      <c r="C56" s="148" t="s">
        <v>118</v>
      </c>
      <c r="D56" s="150" t="s">
        <v>210</v>
      </c>
      <c r="E56" s="150">
        <v>36</v>
      </c>
      <c r="F56" s="150">
        <v>1</v>
      </c>
      <c r="G56" s="149" t="s">
        <v>831</v>
      </c>
      <c r="H56" s="150" t="s">
        <v>260</v>
      </c>
      <c r="I56" s="150">
        <v>1000000</v>
      </c>
      <c r="J56" s="151" t="s">
        <v>261</v>
      </c>
      <c r="K56" s="150">
        <v>2007</v>
      </c>
      <c r="L56" s="150" t="s">
        <v>8</v>
      </c>
      <c r="M56" s="150"/>
      <c r="N56" s="150" t="s">
        <v>825</v>
      </c>
      <c r="O56" s="150" t="s">
        <v>830</v>
      </c>
      <c r="P56" s="150" t="s">
        <v>740</v>
      </c>
      <c r="Q56" s="150"/>
      <c r="R56" s="151" t="s">
        <v>785</v>
      </c>
      <c r="S56" s="465" t="s">
        <v>2506</v>
      </c>
      <c r="T56" s="190"/>
      <c r="U56" s="191"/>
      <c r="V56" s="191"/>
      <c r="W56" s="191"/>
      <c r="X56" s="191"/>
      <c r="Y56" s="191"/>
    </row>
    <row r="57" spans="1:25" s="107" customFormat="1" ht="51" hidden="1" customHeight="1" x14ac:dyDescent="0.25">
      <c r="A57" s="101">
        <v>46</v>
      </c>
      <c r="B57" s="101" t="s">
        <v>187</v>
      </c>
      <c r="C57" s="102" t="s">
        <v>118</v>
      </c>
      <c r="D57" s="101" t="s">
        <v>210</v>
      </c>
      <c r="E57" s="101">
        <v>36</v>
      </c>
      <c r="F57" s="101">
        <v>2</v>
      </c>
      <c r="G57" s="103" t="s">
        <v>832</v>
      </c>
      <c r="H57" s="101" t="s">
        <v>262</v>
      </c>
      <c r="I57" s="101">
        <v>1000000</v>
      </c>
      <c r="J57" s="104" t="s">
        <v>261</v>
      </c>
      <c r="K57" s="101">
        <v>2007</v>
      </c>
      <c r="L57" s="101" t="s">
        <v>8</v>
      </c>
      <c r="M57" s="101"/>
      <c r="N57" s="101" t="s">
        <v>825</v>
      </c>
      <c r="O57" s="101" t="s">
        <v>830</v>
      </c>
      <c r="P57" s="101" t="s">
        <v>740</v>
      </c>
      <c r="Q57" s="101"/>
      <c r="R57" s="104" t="s">
        <v>785</v>
      </c>
      <c r="S57" s="120" t="s">
        <v>2567</v>
      </c>
      <c r="T57" s="105"/>
      <c r="U57" s="106"/>
      <c r="V57" s="106"/>
      <c r="W57" s="106"/>
      <c r="X57" s="106"/>
      <c r="Y57" s="106"/>
    </row>
    <row r="58" spans="1:25" s="192" customFormat="1" ht="51" hidden="1" customHeight="1" x14ac:dyDescent="0.25">
      <c r="A58" s="150">
        <v>47</v>
      </c>
      <c r="B58" s="150" t="s">
        <v>187</v>
      </c>
      <c r="C58" s="148" t="s">
        <v>118</v>
      </c>
      <c r="D58" s="150" t="s">
        <v>210</v>
      </c>
      <c r="E58" s="150">
        <v>38</v>
      </c>
      <c r="F58" s="150">
        <v>1</v>
      </c>
      <c r="G58" s="149" t="s">
        <v>834</v>
      </c>
      <c r="H58" s="150" t="s">
        <v>263</v>
      </c>
      <c r="I58" s="150">
        <v>1000000</v>
      </c>
      <c r="J58" s="151" t="s">
        <v>264</v>
      </c>
      <c r="K58" s="150">
        <v>2007</v>
      </c>
      <c r="L58" s="150" t="s">
        <v>8</v>
      </c>
      <c r="M58" s="150"/>
      <c r="N58" s="150" t="s">
        <v>825</v>
      </c>
      <c r="O58" s="150" t="s">
        <v>830</v>
      </c>
      <c r="P58" s="150" t="s">
        <v>740</v>
      </c>
      <c r="Q58" s="150"/>
      <c r="R58" s="151" t="s">
        <v>785</v>
      </c>
      <c r="S58" s="465" t="s">
        <v>2505</v>
      </c>
      <c r="T58" s="190"/>
      <c r="U58" s="191"/>
      <c r="V58" s="191"/>
      <c r="W58" s="191"/>
      <c r="X58" s="191"/>
      <c r="Y58" s="191"/>
    </row>
    <row r="59" spans="1:25" s="2" customFormat="1" ht="51" customHeight="1" x14ac:dyDescent="0.25">
      <c r="A59" s="10">
        <v>48</v>
      </c>
      <c r="B59" s="10" t="s">
        <v>187</v>
      </c>
      <c r="C59" s="44" t="s">
        <v>118</v>
      </c>
      <c r="D59" s="10" t="s">
        <v>210</v>
      </c>
      <c r="E59" s="10">
        <v>38</v>
      </c>
      <c r="F59" s="10">
        <v>2</v>
      </c>
      <c r="G59" s="11" t="s">
        <v>833</v>
      </c>
      <c r="H59" s="10" t="s">
        <v>265</v>
      </c>
      <c r="I59" s="10">
        <v>1000000</v>
      </c>
      <c r="J59" s="58" t="s">
        <v>266</v>
      </c>
      <c r="K59" s="10">
        <v>2007</v>
      </c>
      <c r="L59" s="10" t="s">
        <v>8</v>
      </c>
      <c r="M59" s="10"/>
      <c r="N59" s="10" t="s">
        <v>825</v>
      </c>
      <c r="O59" s="10" t="s">
        <v>830</v>
      </c>
      <c r="P59" s="10" t="s">
        <v>740</v>
      </c>
      <c r="Q59" s="10"/>
      <c r="R59" s="58" t="s">
        <v>785</v>
      </c>
      <c r="S59" s="121"/>
      <c r="T59" s="88"/>
      <c r="U59" s="31"/>
      <c r="V59" s="31"/>
      <c r="W59" s="31"/>
      <c r="X59" s="31"/>
      <c r="Y59" s="31"/>
    </row>
    <row r="60" spans="1:25" s="2" customFormat="1" ht="51" customHeight="1" x14ac:dyDescent="0.25">
      <c r="A60" s="10">
        <v>49</v>
      </c>
      <c r="B60" s="10" t="s">
        <v>187</v>
      </c>
      <c r="C60" s="44" t="s">
        <v>118</v>
      </c>
      <c r="D60" s="10" t="s">
        <v>195</v>
      </c>
      <c r="E60" s="10" t="s">
        <v>267</v>
      </c>
      <c r="F60" s="10">
        <v>1</v>
      </c>
      <c r="G60" s="11" t="s">
        <v>2809</v>
      </c>
      <c r="H60" s="10" t="s">
        <v>268</v>
      </c>
      <c r="I60" s="10">
        <v>460000</v>
      </c>
      <c r="J60" s="58" t="s">
        <v>269</v>
      </c>
      <c r="K60" s="10">
        <v>1991</v>
      </c>
      <c r="L60" s="10" t="s">
        <v>8</v>
      </c>
      <c r="M60" s="10"/>
      <c r="N60" s="10" t="s">
        <v>835</v>
      </c>
      <c r="O60" s="10" t="s">
        <v>836</v>
      </c>
      <c r="P60" s="10" t="s">
        <v>740</v>
      </c>
      <c r="Q60" s="10"/>
      <c r="R60" s="58" t="s">
        <v>785</v>
      </c>
      <c r="S60" s="121"/>
      <c r="T60" s="88"/>
      <c r="U60" s="31"/>
      <c r="V60" s="31"/>
      <c r="W60" s="31"/>
      <c r="X60" s="31"/>
      <c r="Y60" s="31"/>
    </row>
    <row r="61" spans="1:25" s="2" customFormat="1" ht="51" customHeight="1" x14ac:dyDescent="0.25">
      <c r="A61" s="10">
        <v>50</v>
      </c>
      <c r="B61" s="10" t="s">
        <v>187</v>
      </c>
      <c r="C61" s="44" t="s">
        <v>118</v>
      </c>
      <c r="D61" s="10" t="s">
        <v>15</v>
      </c>
      <c r="E61" s="10">
        <v>36</v>
      </c>
      <c r="F61" s="10">
        <v>1</v>
      </c>
      <c r="G61" s="11" t="s">
        <v>837</v>
      </c>
      <c r="H61" s="10" t="s">
        <v>270</v>
      </c>
      <c r="I61" s="10">
        <v>300000</v>
      </c>
      <c r="J61" s="58" t="s">
        <v>271</v>
      </c>
      <c r="K61" s="10">
        <v>1975</v>
      </c>
      <c r="L61" s="10" t="s">
        <v>8</v>
      </c>
      <c r="M61" s="10"/>
      <c r="N61" s="10" t="s">
        <v>835</v>
      </c>
      <c r="O61" s="10" t="s">
        <v>838</v>
      </c>
      <c r="P61" s="10" t="s">
        <v>740</v>
      </c>
      <c r="Q61" s="10"/>
      <c r="R61" s="58" t="s">
        <v>785</v>
      </c>
      <c r="S61" s="121"/>
      <c r="T61" s="88"/>
      <c r="U61" s="31"/>
      <c r="V61" s="31"/>
      <c r="W61" s="31"/>
      <c r="X61" s="31"/>
      <c r="Y61" s="31"/>
    </row>
    <row r="62" spans="1:25" s="2" customFormat="1" ht="51" customHeight="1" x14ac:dyDescent="0.25">
      <c r="A62" s="10">
        <v>51</v>
      </c>
      <c r="B62" s="10" t="s">
        <v>5</v>
      </c>
      <c r="C62" s="44" t="s">
        <v>118</v>
      </c>
      <c r="D62" s="10" t="s">
        <v>15</v>
      </c>
      <c r="E62" s="10">
        <v>36</v>
      </c>
      <c r="F62" s="10">
        <v>1</v>
      </c>
      <c r="G62" s="10"/>
      <c r="H62" s="10" t="s">
        <v>272</v>
      </c>
      <c r="I62" s="10"/>
      <c r="J62" s="58">
        <v>926</v>
      </c>
      <c r="K62" s="10"/>
      <c r="L62" s="40">
        <v>72848.42</v>
      </c>
      <c r="M62" s="10" t="s">
        <v>2644</v>
      </c>
      <c r="N62" s="10" t="s">
        <v>835</v>
      </c>
      <c r="O62" s="10" t="s">
        <v>838</v>
      </c>
      <c r="P62" s="10" t="s">
        <v>740</v>
      </c>
      <c r="Q62" s="10"/>
      <c r="R62" s="58" t="s">
        <v>785</v>
      </c>
      <c r="S62" s="121"/>
      <c r="T62" s="88"/>
      <c r="U62" s="31"/>
      <c r="V62" s="31"/>
      <c r="W62" s="31"/>
      <c r="X62" s="31"/>
      <c r="Y62" s="31"/>
    </row>
    <row r="63" spans="1:25" s="192" customFormat="1" ht="76.5" hidden="1" customHeight="1" x14ac:dyDescent="0.25">
      <c r="A63" s="150">
        <v>52</v>
      </c>
      <c r="B63" s="150" t="s">
        <v>187</v>
      </c>
      <c r="C63" s="148" t="s">
        <v>118</v>
      </c>
      <c r="D63" s="150" t="s">
        <v>195</v>
      </c>
      <c r="E63" s="150">
        <v>8</v>
      </c>
      <c r="F63" s="150">
        <v>1</v>
      </c>
      <c r="G63" s="149" t="s">
        <v>841</v>
      </c>
      <c r="H63" s="150" t="s">
        <v>273</v>
      </c>
      <c r="I63" s="466" t="s">
        <v>274</v>
      </c>
      <c r="J63" s="151" t="s">
        <v>275</v>
      </c>
      <c r="K63" s="150" t="s">
        <v>8</v>
      </c>
      <c r="L63" s="150" t="s">
        <v>8</v>
      </c>
      <c r="M63" s="150"/>
      <c r="N63" s="150" t="s">
        <v>839</v>
      </c>
      <c r="O63" s="150" t="s">
        <v>840</v>
      </c>
      <c r="P63" s="150" t="s">
        <v>740</v>
      </c>
      <c r="Q63" s="150"/>
      <c r="R63" s="151" t="s">
        <v>785</v>
      </c>
      <c r="S63" s="189"/>
      <c r="T63" s="190"/>
      <c r="U63" s="191" t="s">
        <v>2507</v>
      </c>
      <c r="V63" s="191"/>
      <c r="W63" s="191"/>
      <c r="X63" s="191"/>
      <c r="Y63" s="191"/>
    </row>
    <row r="64" spans="1:25" s="107" customFormat="1" ht="51" hidden="1" customHeight="1" x14ac:dyDescent="0.25">
      <c r="A64" s="10">
        <v>53</v>
      </c>
      <c r="B64" s="101" t="s">
        <v>187</v>
      </c>
      <c r="C64" s="102" t="s">
        <v>118</v>
      </c>
      <c r="D64" s="101" t="s">
        <v>195</v>
      </c>
      <c r="E64" s="101">
        <v>18</v>
      </c>
      <c r="F64" s="101">
        <v>3</v>
      </c>
      <c r="G64" s="103" t="s">
        <v>844</v>
      </c>
      <c r="H64" s="101" t="s">
        <v>276</v>
      </c>
      <c r="I64" s="132">
        <v>381651</v>
      </c>
      <c r="J64" s="104" t="s">
        <v>277</v>
      </c>
      <c r="K64" s="101">
        <v>1985</v>
      </c>
      <c r="L64" s="101" t="s">
        <v>8</v>
      </c>
      <c r="M64" s="101"/>
      <c r="N64" s="101" t="s">
        <v>842</v>
      </c>
      <c r="O64" s="101" t="s">
        <v>843</v>
      </c>
      <c r="P64" s="101" t="s">
        <v>740</v>
      </c>
      <c r="Q64" s="101"/>
      <c r="R64" s="104" t="s">
        <v>785</v>
      </c>
      <c r="S64" s="120" t="s">
        <v>1257</v>
      </c>
      <c r="T64" s="105"/>
      <c r="U64" s="106"/>
      <c r="V64" s="106"/>
      <c r="W64" s="106"/>
      <c r="X64" s="106"/>
      <c r="Y64" s="106"/>
    </row>
    <row r="65" spans="1:25" s="2" customFormat="1" ht="76.5" customHeight="1" x14ac:dyDescent="0.25">
      <c r="A65" s="10">
        <v>54</v>
      </c>
      <c r="B65" s="10" t="s">
        <v>187</v>
      </c>
      <c r="C65" s="44" t="s">
        <v>118</v>
      </c>
      <c r="D65" s="10" t="s">
        <v>278</v>
      </c>
      <c r="E65" s="10">
        <v>23</v>
      </c>
      <c r="F65" s="10">
        <v>2</v>
      </c>
      <c r="G65" s="11" t="s">
        <v>847</v>
      </c>
      <c r="H65" s="10" t="s">
        <v>279</v>
      </c>
      <c r="I65" s="100">
        <v>338272</v>
      </c>
      <c r="J65" s="58" t="s">
        <v>280</v>
      </c>
      <c r="K65" s="10" t="s">
        <v>8</v>
      </c>
      <c r="L65" s="10" t="s">
        <v>8</v>
      </c>
      <c r="M65" s="10"/>
      <c r="N65" s="10" t="s">
        <v>846</v>
      </c>
      <c r="O65" s="10" t="s">
        <v>845</v>
      </c>
      <c r="P65" s="10" t="s">
        <v>740</v>
      </c>
      <c r="Q65" s="10"/>
      <c r="R65" s="58" t="s">
        <v>785</v>
      </c>
      <c r="S65" s="121"/>
      <c r="T65" s="88"/>
      <c r="U65" s="31"/>
      <c r="V65" s="31"/>
      <c r="W65" s="31"/>
      <c r="X65" s="31"/>
      <c r="Y65" s="31"/>
    </row>
    <row r="66" spans="1:25" s="107" customFormat="1" ht="51" hidden="1" customHeight="1" x14ac:dyDescent="0.25">
      <c r="A66" s="10">
        <v>55</v>
      </c>
      <c r="B66" s="101" t="s">
        <v>286</v>
      </c>
      <c r="C66" s="102" t="s">
        <v>118</v>
      </c>
      <c r="D66" s="101" t="s">
        <v>15</v>
      </c>
      <c r="E66" s="101">
        <v>53</v>
      </c>
      <c r="F66" s="101"/>
      <c r="G66" s="103" t="s">
        <v>849</v>
      </c>
      <c r="H66" s="101" t="s">
        <v>281</v>
      </c>
      <c r="I66" s="132">
        <v>271150</v>
      </c>
      <c r="J66" s="104" t="s">
        <v>282</v>
      </c>
      <c r="K66" s="101">
        <v>1989</v>
      </c>
      <c r="L66" s="101" t="s">
        <v>8</v>
      </c>
      <c r="M66" s="101"/>
      <c r="N66" s="101" t="s">
        <v>846</v>
      </c>
      <c r="O66" s="101" t="s">
        <v>848</v>
      </c>
      <c r="P66" s="101" t="s">
        <v>740</v>
      </c>
      <c r="Q66" s="101"/>
      <c r="R66" s="104" t="s">
        <v>785</v>
      </c>
      <c r="S66" s="120" t="s">
        <v>1250</v>
      </c>
      <c r="T66" s="105"/>
      <c r="U66" s="106"/>
      <c r="V66" s="106"/>
      <c r="W66" s="106"/>
      <c r="X66" s="106"/>
      <c r="Y66" s="106"/>
    </row>
    <row r="67" spans="1:25" s="192" customFormat="1" ht="51" hidden="1" customHeight="1" x14ac:dyDescent="0.25">
      <c r="A67" s="150">
        <v>56</v>
      </c>
      <c r="B67" s="150" t="s">
        <v>5</v>
      </c>
      <c r="C67" s="148" t="s">
        <v>118</v>
      </c>
      <c r="D67" s="150" t="s">
        <v>15</v>
      </c>
      <c r="E67" s="150">
        <v>53</v>
      </c>
      <c r="F67" s="150"/>
      <c r="G67" s="149"/>
      <c r="H67" s="150" t="s">
        <v>283</v>
      </c>
      <c r="I67" s="150"/>
      <c r="J67" s="151">
        <v>1021</v>
      </c>
      <c r="K67" s="150"/>
      <c r="L67" s="150" t="s">
        <v>8</v>
      </c>
      <c r="M67" s="150" t="s">
        <v>753</v>
      </c>
      <c r="N67" s="150" t="s">
        <v>846</v>
      </c>
      <c r="O67" s="150" t="s">
        <v>848</v>
      </c>
      <c r="P67" s="150" t="s">
        <v>740</v>
      </c>
      <c r="Q67" s="150"/>
      <c r="R67" s="151" t="s">
        <v>785</v>
      </c>
      <c r="S67" s="189" t="s">
        <v>1762</v>
      </c>
      <c r="T67" s="190"/>
      <c r="U67" s="191"/>
      <c r="V67" s="191"/>
      <c r="W67" s="191"/>
      <c r="X67" s="191"/>
      <c r="Y67" s="191"/>
    </row>
    <row r="68" spans="1:25" s="126" customFormat="1" ht="54.75" hidden="1" customHeight="1" x14ac:dyDescent="0.2">
      <c r="A68" s="10">
        <v>57</v>
      </c>
      <c r="B68" s="101" t="s">
        <v>187</v>
      </c>
      <c r="C68" s="102" t="s">
        <v>118</v>
      </c>
      <c r="D68" s="101" t="s">
        <v>159</v>
      </c>
      <c r="E68" s="101">
        <v>3</v>
      </c>
      <c r="F68" s="101">
        <v>4</v>
      </c>
      <c r="G68" s="103" t="s">
        <v>852</v>
      </c>
      <c r="H68" s="101" t="s">
        <v>284</v>
      </c>
      <c r="I68" s="101" t="s">
        <v>8</v>
      </c>
      <c r="J68" s="104" t="s">
        <v>285</v>
      </c>
      <c r="K68" s="101">
        <v>1983</v>
      </c>
      <c r="L68" s="101" t="s">
        <v>8</v>
      </c>
      <c r="M68" s="101"/>
      <c r="N68" s="101" t="s">
        <v>851</v>
      </c>
      <c r="O68" s="101" t="s">
        <v>850</v>
      </c>
      <c r="P68" s="101" t="s">
        <v>740</v>
      </c>
      <c r="Q68" s="101" t="s">
        <v>853</v>
      </c>
      <c r="R68" s="104" t="s">
        <v>785</v>
      </c>
      <c r="S68" s="119" t="s">
        <v>1266</v>
      </c>
      <c r="T68" s="110"/>
    </row>
    <row r="69" spans="1:25" s="200" customFormat="1" ht="51" hidden="1" customHeight="1" x14ac:dyDescent="0.2">
      <c r="A69" s="150">
        <v>58</v>
      </c>
      <c r="B69" s="150" t="s">
        <v>286</v>
      </c>
      <c r="C69" s="148" t="s">
        <v>118</v>
      </c>
      <c r="D69" s="150" t="s">
        <v>19</v>
      </c>
      <c r="E69" s="150">
        <v>17</v>
      </c>
      <c r="F69" s="150"/>
      <c r="G69" s="149" t="s">
        <v>856</v>
      </c>
      <c r="H69" s="150" t="s">
        <v>287</v>
      </c>
      <c r="I69" s="467">
        <v>290285</v>
      </c>
      <c r="J69" s="151" t="s">
        <v>288</v>
      </c>
      <c r="K69" s="150">
        <v>1989</v>
      </c>
      <c r="L69" s="150" t="s">
        <v>8</v>
      </c>
      <c r="M69" s="150"/>
      <c r="N69" s="150" t="s">
        <v>854</v>
      </c>
      <c r="O69" s="150" t="s">
        <v>855</v>
      </c>
      <c r="P69" s="150" t="s">
        <v>740</v>
      </c>
      <c r="Q69" s="150"/>
      <c r="R69" s="151" t="s">
        <v>785</v>
      </c>
      <c r="S69" s="195" t="s">
        <v>2508</v>
      </c>
      <c r="T69" s="468" t="s">
        <v>2449</v>
      </c>
    </row>
    <row r="70" spans="1:25" s="200" customFormat="1" ht="51" hidden="1" customHeight="1" x14ac:dyDescent="0.2">
      <c r="A70" s="150">
        <v>59</v>
      </c>
      <c r="B70" s="150" t="s">
        <v>5</v>
      </c>
      <c r="C70" s="148" t="s">
        <v>118</v>
      </c>
      <c r="D70" s="150" t="s">
        <v>19</v>
      </c>
      <c r="E70" s="150">
        <v>17</v>
      </c>
      <c r="F70" s="150"/>
      <c r="G70" s="149"/>
      <c r="H70" s="150" t="s">
        <v>289</v>
      </c>
      <c r="I70" s="150"/>
      <c r="J70" s="151">
        <v>1007</v>
      </c>
      <c r="K70" s="150"/>
      <c r="L70" s="554">
        <v>79220.69</v>
      </c>
      <c r="M70" s="150" t="s">
        <v>754</v>
      </c>
      <c r="N70" s="150" t="s">
        <v>854</v>
      </c>
      <c r="O70" s="150" t="s">
        <v>855</v>
      </c>
      <c r="P70" s="150" t="s">
        <v>740</v>
      </c>
      <c r="Q70" s="150"/>
      <c r="R70" s="151" t="s">
        <v>785</v>
      </c>
      <c r="S70" s="195" t="s">
        <v>2742</v>
      </c>
      <c r="T70" s="198"/>
    </row>
    <row r="71" spans="1:25" s="93" customFormat="1" ht="51" customHeight="1" x14ac:dyDescent="0.2">
      <c r="A71" s="10">
        <v>60</v>
      </c>
      <c r="B71" s="10" t="s">
        <v>5</v>
      </c>
      <c r="C71" s="44" t="s">
        <v>118</v>
      </c>
      <c r="D71" s="10" t="s">
        <v>19</v>
      </c>
      <c r="E71" s="10">
        <v>17</v>
      </c>
      <c r="F71" s="10"/>
      <c r="G71" s="11"/>
      <c r="H71" s="10" t="s">
        <v>290</v>
      </c>
      <c r="I71" s="10">
        <v>75054.28</v>
      </c>
      <c r="J71" s="58">
        <v>1028</v>
      </c>
      <c r="K71" s="10"/>
      <c r="L71" s="40">
        <v>80872.759999999995</v>
      </c>
      <c r="M71" s="10" t="s">
        <v>755</v>
      </c>
      <c r="N71" s="10" t="s">
        <v>854</v>
      </c>
      <c r="O71" s="10" t="s">
        <v>855</v>
      </c>
      <c r="P71" s="10" t="s">
        <v>740</v>
      </c>
      <c r="Q71" s="10"/>
      <c r="R71" s="58" t="s">
        <v>785</v>
      </c>
      <c r="S71" s="91"/>
      <c r="T71" s="47"/>
    </row>
    <row r="72" spans="1:25" s="200" customFormat="1" ht="51" hidden="1" customHeight="1" x14ac:dyDescent="0.2">
      <c r="A72" s="150">
        <v>61</v>
      </c>
      <c r="B72" s="150" t="s">
        <v>187</v>
      </c>
      <c r="C72" s="148" t="s">
        <v>118</v>
      </c>
      <c r="D72" s="150" t="s">
        <v>195</v>
      </c>
      <c r="E72" s="150">
        <v>24</v>
      </c>
      <c r="F72" s="150">
        <v>3</v>
      </c>
      <c r="G72" s="149" t="s">
        <v>859</v>
      </c>
      <c r="H72" s="150" t="s">
        <v>291</v>
      </c>
      <c r="I72" s="467">
        <v>419404</v>
      </c>
      <c r="J72" s="151" t="s">
        <v>292</v>
      </c>
      <c r="K72" s="150">
        <v>1988</v>
      </c>
      <c r="L72" s="150" t="s">
        <v>8</v>
      </c>
      <c r="M72" s="150"/>
      <c r="N72" s="150" t="s">
        <v>857</v>
      </c>
      <c r="O72" s="150" t="s">
        <v>858</v>
      </c>
      <c r="P72" s="150" t="s">
        <v>740</v>
      </c>
      <c r="Q72" s="150"/>
      <c r="R72" s="151" t="s">
        <v>785</v>
      </c>
      <c r="S72" s="195" t="s">
        <v>2416</v>
      </c>
      <c r="T72" s="198"/>
      <c r="U72" s="200" t="s">
        <v>2507</v>
      </c>
    </row>
    <row r="73" spans="1:25" s="93" customFormat="1" ht="51" customHeight="1" x14ac:dyDescent="0.2">
      <c r="A73" s="10">
        <v>62</v>
      </c>
      <c r="B73" s="10" t="s">
        <v>187</v>
      </c>
      <c r="C73" s="44" t="s">
        <v>118</v>
      </c>
      <c r="D73" s="10" t="s">
        <v>20</v>
      </c>
      <c r="E73" s="10">
        <v>7</v>
      </c>
      <c r="F73" s="10">
        <v>2</v>
      </c>
      <c r="G73" s="11" t="s">
        <v>862</v>
      </c>
      <c r="H73" s="10" t="s">
        <v>293</v>
      </c>
      <c r="I73" s="33" t="s">
        <v>294</v>
      </c>
      <c r="J73" s="58" t="s">
        <v>295</v>
      </c>
      <c r="K73" s="10">
        <v>1960</v>
      </c>
      <c r="L73" s="10" t="s">
        <v>8</v>
      </c>
      <c r="M73" s="10"/>
      <c r="N73" s="10" t="s">
        <v>860</v>
      </c>
      <c r="O73" s="10" t="s">
        <v>861</v>
      </c>
      <c r="P73" s="10" t="s">
        <v>740</v>
      </c>
      <c r="Q73" s="10"/>
      <c r="R73" s="58" t="s">
        <v>785</v>
      </c>
      <c r="S73" s="91"/>
      <c r="T73" s="386" t="s">
        <v>2448</v>
      </c>
    </row>
    <row r="74" spans="1:25" s="93" customFormat="1" ht="51" customHeight="1" x14ac:dyDescent="0.2">
      <c r="A74" s="10">
        <v>63</v>
      </c>
      <c r="B74" s="10" t="s">
        <v>5</v>
      </c>
      <c r="C74" s="44" t="s">
        <v>118</v>
      </c>
      <c r="D74" s="10" t="s">
        <v>20</v>
      </c>
      <c r="E74" s="10">
        <v>7</v>
      </c>
      <c r="F74" s="10">
        <v>2</v>
      </c>
      <c r="G74" s="11"/>
      <c r="H74" s="10" t="s">
        <v>296</v>
      </c>
      <c r="I74" s="10"/>
      <c r="J74" s="58">
        <v>557</v>
      </c>
      <c r="K74" s="10"/>
      <c r="L74" s="40">
        <v>43819.19</v>
      </c>
      <c r="M74" s="10" t="s">
        <v>756</v>
      </c>
      <c r="N74" s="10" t="s">
        <v>860</v>
      </c>
      <c r="O74" s="10" t="s">
        <v>861</v>
      </c>
      <c r="P74" s="10" t="s">
        <v>740</v>
      </c>
      <c r="Q74" s="10"/>
      <c r="R74" s="58" t="s">
        <v>785</v>
      </c>
      <c r="S74" s="91"/>
      <c r="T74" s="47"/>
    </row>
    <row r="75" spans="1:25" s="93" customFormat="1" ht="76.5" customHeight="1" x14ac:dyDescent="0.2">
      <c r="A75" s="10">
        <v>64</v>
      </c>
      <c r="B75" s="10" t="s">
        <v>187</v>
      </c>
      <c r="C75" s="44" t="s">
        <v>118</v>
      </c>
      <c r="D75" s="10" t="s">
        <v>20</v>
      </c>
      <c r="E75" s="10">
        <v>32</v>
      </c>
      <c r="F75" s="10">
        <v>2</v>
      </c>
      <c r="G75" s="10" t="s">
        <v>1472</v>
      </c>
      <c r="H75" s="10" t="s">
        <v>297</v>
      </c>
      <c r="I75" s="100">
        <v>203307</v>
      </c>
      <c r="J75" s="58" t="s">
        <v>298</v>
      </c>
      <c r="K75" s="10" t="s">
        <v>8</v>
      </c>
      <c r="L75" s="40">
        <v>183166.02</v>
      </c>
      <c r="M75" s="10"/>
      <c r="N75" s="10" t="s">
        <v>851</v>
      </c>
      <c r="O75" s="10" t="s">
        <v>863</v>
      </c>
      <c r="P75" s="10" t="s">
        <v>740</v>
      </c>
      <c r="Q75" s="10"/>
      <c r="R75" s="58" t="s">
        <v>785</v>
      </c>
      <c r="S75" s="91"/>
      <c r="T75" s="386" t="s">
        <v>2447</v>
      </c>
    </row>
    <row r="76" spans="1:25" s="2" customFormat="1" ht="76.5" customHeight="1" x14ac:dyDescent="0.2">
      <c r="A76" s="10">
        <v>65</v>
      </c>
      <c r="B76" s="10" t="s">
        <v>5</v>
      </c>
      <c r="C76" s="44" t="s">
        <v>118</v>
      </c>
      <c r="D76" s="10" t="s">
        <v>20</v>
      </c>
      <c r="E76" s="10">
        <v>32</v>
      </c>
      <c r="F76" s="10">
        <v>2</v>
      </c>
      <c r="G76" s="10"/>
      <c r="H76" s="10" t="s">
        <v>299</v>
      </c>
      <c r="I76" s="10"/>
      <c r="J76" s="58">
        <v>1084</v>
      </c>
      <c r="K76" s="10"/>
      <c r="L76" s="40">
        <v>85278.28</v>
      </c>
      <c r="M76" s="10" t="s">
        <v>757</v>
      </c>
      <c r="N76" s="10" t="s">
        <v>851</v>
      </c>
      <c r="O76" s="10" t="s">
        <v>863</v>
      </c>
      <c r="P76" s="10" t="s">
        <v>740</v>
      </c>
      <c r="Q76" s="10"/>
      <c r="R76" s="58" t="s">
        <v>785</v>
      </c>
      <c r="S76" s="91"/>
      <c r="T76" s="47"/>
    </row>
    <row r="77" spans="1:25" s="107" customFormat="1" ht="51" hidden="1" customHeight="1" x14ac:dyDescent="0.2">
      <c r="A77" s="10">
        <v>66</v>
      </c>
      <c r="B77" s="101" t="s">
        <v>187</v>
      </c>
      <c r="C77" s="102" t="s">
        <v>118</v>
      </c>
      <c r="D77" s="101" t="s">
        <v>23</v>
      </c>
      <c r="E77" s="101">
        <v>3</v>
      </c>
      <c r="F77" s="101">
        <v>2</v>
      </c>
      <c r="G77" s="101" t="s">
        <v>300</v>
      </c>
      <c r="H77" s="101" t="s">
        <v>301</v>
      </c>
      <c r="I77" s="108">
        <v>121216</v>
      </c>
      <c r="J77" s="104" t="s">
        <v>302</v>
      </c>
      <c r="K77" s="101" t="s">
        <v>8</v>
      </c>
      <c r="L77" s="101" t="s">
        <v>8</v>
      </c>
      <c r="M77" s="101"/>
      <c r="N77" s="101" t="s">
        <v>864</v>
      </c>
      <c r="O77" s="101" t="s">
        <v>865</v>
      </c>
      <c r="P77" s="101" t="s">
        <v>740</v>
      </c>
      <c r="Q77" s="101"/>
      <c r="R77" s="104" t="s">
        <v>785</v>
      </c>
      <c r="S77" s="119" t="s">
        <v>1258</v>
      </c>
      <c r="T77" s="110"/>
    </row>
    <row r="78" spans="1:25" s="107" customFormat="1" ht="51" hidden="1" customHeight="1" x14ac:dyDescent="0.2">
      <c r="A78" s="10">
        <v>67</v>
      </c>
      <c r="B78" s="101" t="s">
        <v>187</v>
      </c>
      <c r="C78" s="102" t="s">
        <v>118</v>
      </c>
      <c r="D78" s="101" t="s">
        <v>160</v>
      </c>
      <c r="E78" s="101" t="s">
        <v>303</v>
      </c>
      <c r="F78" s="101">
        <v>7</v>
      </c>
      <c r="G78" s="101" t="s">
        <v>868</v>
      </c>
      <c r="H78" s="101" t="s">
        <v>304</v>
      </c>
      <c r="I78" s="101">
        <v>560119</v>
      </c>
      <c r="J78" s="104" t="s">
        <v>305</v>
      </c>
      <c r="K78" s="101">
        <v>1984</v>
      </c>
      <c r="L78" s="101" t="s">
        <v>8</v>
      </c>
      <c r="M78" s="101"/>
      <c r="N78" s="101" t="s">
        <v>866</v>
      </c>
      <c r="O78" s="101" t="s">
        <v>867</v>
      </c>
      <c r="P78" s="101" t="s">
        <v>740</v>
      </c>
      <c r="Q78" s="101"/>
      <c r="R78" s="104" t="s">
        <v>785</v>
      </c>
      <c r="S78" s="119" t="s">
        <v>1264</v>
      </c>
      <c r="T78" s="110"/>
    </row>
    <row r="79" spans="1:25" s="2" customFormat="1" ht="51" customHeight="1" x14ac:dyDescent="0.2">
      <c r="A79" s="10">
        <v>68</v>
      </c>
      <c r="B79" s="10" t="s">
        <v>187</v>
      </c>
      <c r="C79" s="44" t="s">
        <v>118</v>
      </c>
      <c r="D79" s="10" t="s">
        <v>21</v>
      </c>
      <c r="E79" s="10">
        <v>5</v>
      </c>
      <c r="F79" s="10">
        <v>6</v>
      </c>
      <c r="G79" s="10" t="s">
        <v>1303</v>
      </c>
      <c r="H79" s="10" t="s">
        <v>306</v>
      </c>
      <c r="I79" s="10">
        <v>344061</v>
      </c>
      <c r="J79" s="58" t="s">
        <v>307</v>
      </c>
      <c r="K79" s="10">
        <v>1978</v>
      </c>
      <c r="L79" s="10">
        <v>162681.82</v>
      </c>
      <c r="M79" s="10"/>
      <c r="N79" s="10" t="s">
        <v>869</v>
      </c>
      <c r="O79" s="10" t="s">
        <v>870</v>
      </c>
      <c r="P79" s="10" t="s">
        <v>740</v>
      </c>
      <c r="Q79" s="10"/>
      <c r="R79" s="58" t="s">
        <v>785</v>
      </c>
      <c r="S79" s="91"/>
      <c r="T79" s="47"/>
    </row>
    <row r="80" spans="1:25" s="192" customFormat="1" ht="51" hidden="1" customHeight="1" x14ac:dyDescent="0.2">
      <c r="A80" s="150">
        <v>69</v>
      </c>
      <c r="B80" s="150" t="s">
        <v>286</v>
      </c>
      <c r="C80" s="148" t="s">
        <v>118</v>
      </c>
      <c r="D80" s="150" t="s">
        <v>18</v>
      </c>
      <c r="E80" s="150">
        <v>63</v>
      </c>
      <c r="F80" s="150"/>
      <c r="G80" s="150" t="s">
        <v>872</v>
      </c>
      <c r="H80" s="150" t="s">
        <v>308</v>
      </c>
      <c r="I80" s="150">
        <v>226651</v>
      </c>
      <c r="J80" s="151" t="s">
        <v>309</v>
      </c>
      <c r="K80" s="150">
        <v>1975</v>
      </c>
      <c r="L80" s="150" t="s">
        <v>8</v>
      </c>
      <c r="M80" s="150"/>
      <c r="N80" s="150" t="s">
        <v>869</v>
      </c>
      <c r="O80" s="150" t="s">
        <v>871</v>
      </c>
      <c r="P80" s="150" t="s">
        <v>740</v>
      </c>
      <c r="Q80" s="150"/>
      <c r="R80" s="151" t="s">
        <v>785</v>
      </c>
      <c r="S80" s="195" t="s">
        <v>1733</v>
      </c>
      <c r="T80" s="198"/>
    </row>
    <row r="81" spans="1:20" s="192" customFormat="1" ht="51" hidden="1" customHeight="1" x14ac:dyDescent="0.2">
      <c r="A81" s="150">
        <v>70</v>
      </c>
      <c r="B81" s="150" t="s">
        <v>5</v>
      </c>
      <c r="C81" s="148" t="s">
        <v>118</v>
      </c>
      <c r="D81" s="150" t="s">
        <v>18</v>
      </c>
      <c r="E81" s="150">
        <v>63</v>
      </c>
      <c r="F81" s="150"/>
      <c r="G81" s="150"/>
      <c r="H81" s="150" t="s">
        <v>310</v>
      </c>
      <c r="I81" s="150"/>
      <c r="J81" s="151">
        <v>1133.8800000000001</v>
      </c>
      <c r="K81" s="150"/>
      <c r="L81" s="150" t="s">
        <v>8</v>
      </c>
      <c r="M81" s="150" t="s">
        <v>758</v>
      </c>
      <c r="N81" s="150" t="s">
        <v>869</v>
      </c>
      <c r="O81" s="150" t="s">
        <v>871</v>
      </c>
      <c r="P81" s="150" t="s">
        <v>740</v>
      </c>
      <c r="Q81" s="150"/>
      <c r="R81" s="151" t="s">
        <v>785</v>
      </c>
      <c r="S81" s="195" t="s">
        <v>1817</v>
      </c>
      <c r="T81" s="198"/>
    </row>
    <row r="82" spans="1:20" s="197" customFormat="1" ht="51" hidden="1" customHeight="1" x14ac:dyDescent="0.2">
      <c r="A82" s="150">
        <v>71</v>
      </c>
      <c r="B82" s="150" t="s">
        <v>187</v>
      </c>
      <c r="C82" s="148" t="s">
        <v>118</v>
      </c>
      <c r="D82" s="150" t="s">
        <v>20</v>
      </c>
      <c r="E82" s="150">
        <v>101</v>
      </c>
      <c r="F82" s="150">
        <v>1</v>
      </c>
      <c r="G82" s="150" t="s">
        <v>875</v>
      </c>
      <c r="H82" s="150" t="s">
        <v>311</v>
      </c>
      <c r="I82" s="150">
        <v>511095</v>
      </c>
      <c r="J82" s="151" t="s">
        <v>312</v>
      </c>
      <c r="K82" s="150">
        <v>1995</v>
      </c>
      <c r="L82" s="150" t="s">
        <v>8</v>
      </c>
      <c r="M82" s="150"/>
      <c r="N82" s="150" t="s">
        <v>873</v>
      </c>
      <c r="O82" s="150" t="s">
        <v>874</v>
      </c>
      <c r="P82" s="150" t="s">
        <v>740</v>
      </c>
      <c r="Q82" s="150"/>
      <c r="R82" s="151" t="s">
        <v>785</v>
      </c>
      <c r="S82" s="195" t="s">
        <v>1732</v>
      </c>
      <c r="T82" s="196"/>
    </row>
    <row r="83" spans="1:20" s="111" customFormat="1" ht="51" hidden="1" customHeight="1" x14ac:dyDescent="0.2">
      <c r="A83" s="10">
        <v>72</v>
      </c>
      <c r="B83" s="101" t="s">
        <v>5</v>
      </c>
      <c r="C83" s="102" t="s">
        <v>118</v>
      </c>
      <c r="D83" s="101" t="s">
        <v>20</v>
      </c>
      <c r="E83" s="101">
        <v>101</v>
      </c>
      <c r="F83" s="101">
        <v>1</v>
      </c>
      <c r="G83" s="101"/>
      <c r="H83" s="101" t="s">
        <v>313</v>
      </c>
      <c r="I83" s="101"/>
      <c r="J83" s="104">
        <v>1947</v>
      </c>
      <c r="K83" s="101"/>
      <c r="L83" s="101" t="s">
        <v>8</v>
      </c>
      <c r="M83" s="101" t="s">
        <v>759</v>
      </c>
      <c r="N83" s="101" t="s">
        <v>873</v>
      </c>
      <c r="O83" s="101" t="s">
        <v>874</v>
      </c>
      <c r="P83" s="101" t="s">
        <v>740</v>
      </c>
      <c r="Q83" s="101"/>
      <c r="R83" s="104" t="s">
        <v>785</v>
      </c>
      <c r="S83" s="119" t="s">
        <v>1731</v>
      </c>
      <c r="T83" s="131"/>
    </row>
    <row r="84" spans="1:20" s="2" customFormat="1" ht="89.25" customHeight="1" x14ac:dyDescent="0.2">
      <c r="A84" s="10">
        <v>73</v>
      </c>
      <c r="B84" s="10" t="s">
        <v>187</v>
      </c>
      <c r="C84" s="44" t="s">
        <v>118</v>
      </c>
      <c r="D84" s="10" t="s">
        <v>159</v>
      </c>
      <c r="E84" s="10" t="s">
        <v>314</v>
      </c>
      <c r="F84" s="10">
        <v>8</v>
      </c>
      <c r="G84" s="10" t="s">
        <v>878</v>
      </c>
      <c r="H84" s="10" t="s">
        <v>315</v>
      </c>
      <c r="I84" s="10">
        <v>283343</v>
      </c>
      <c r="J84" s="58" t="s">
        <v>316</v>
      </c>
      <c r="K84" s="10" t="s">
        <v>8</v>
      </c>
      <c r="L84" s="10">
        <v>158905.62</v>
      </c>
      <c r="M84" s="10"/>
      <c r="N84" s="10" t="s">
        <v>876</v>
      </c>
      <c r="O84" s="10" t="s">
        <v>877</v>
      </c>
      <c r="P84" s="10" t="s">
        <v>740</v>
      </c>
      <c r="Q84" s="10"/>
      <c r="R84" s="58" t="s">
        <v>785</v>
      </c>
      <c r="S84" s="91"/>
      <c r="T84" s="47"/>
    </row>
    <row r="85" spans="1:20" s="107" customFormat="1" ht="51" hidden="1" customHeight="1" x14ac:dyDescent="0.2">
      <c r="A85" s="101">
        <v>74</v>
      </c>
      <c r="B85" s="101" t="s">
        <v>187</v>
      </c>
      <c r="C85" s="102" t="s">
        <v>118</v>
      </c>
      <c r="D85" s="101" t="s">
        <v>160</v>
      </c>
      <c r="E85" s="101">
        <v>6</v>
      </c>
      <c r="F85" s="101">
        <v>1</v>
      </c>
      <c r="G85" s="103" t="s">
        <v>1467</v>
      </c>
      <c r="H85" s="101" t="s">
        <v>320</v>
      </c>
      <c r="I85" s="101"/>
      <c r="J85" s="104" t="s">
        <v>321</v>
      </c>
      <c r="K85" s="101">
        <v>1985</v>
      </c>
      <c r="L85" s="101" t="s">
        <v>8</v>
      </c>
      <c r="M85" s="101"/>
      <c r="N85" s="101" t="s">
        <v>879</v>
      </c>
      <c r="O85" s="101" t="s">
        <v>880</v>
      </c>
      <c r="P85" s="101" t="s">
        <v>740</v>
      </c>
      <c r="Q85" s="101"/>
      <c r="R85" s="104" t="s">
        <v>785</v>
      </c>
      <c r="S85" s="119" t="s">
        <v>2509</v>
      </c>
      <c r="T85" s="110"/>
    </row>
    <row r="86" spans="1:20" s="192" customFormat="1" ht="51" hidden="1" customHeight="1" x14ac:dyDescent="0.2">
      <c r="A86" s="150">
        <v>75</v>
      </c>
      <c r="B86" s="150" t="s">
        <v>286</v>
      </c>
      <c r="C86" s="148" t="s">
        <v>118</v>
      </c>
      <c r="D86" s="150" t="s">
        <v>20</v>
      </c>
      <c r="E86" s="150">
        <v>42</v>
      </c>
      <c r="F86" s="150"/>
      <c r="G86" s="150" t="s">
        <v>8</v>
      </c>
      <c r="H86" s="150" t="s">
        <v>322</v>
      </c>
      <c r="I86" s="150" t="s">
        <v>8</v>
      </c>
      <c r="J86" s="151" t="s">
        <v>323</v>
      </c>
      <c r="K86" s="150" t="s">
        <v>8</v>
      </c>
      <c r="L86" s="150" t="s">
        <v>8</v>
      </c>
      <c r="M86" s="150"/>
      <c r="N86" s="150" t="s">
        <v>881</v>
      </c>
      <c r="O86" s="150" t="s">
        <v>882</v>
      </c>
      <c r="P86" s="150" t="s">
        <v>740</v>
      </c>
      <c r="Q86" s="150" t="s">
        <v>883</v>
      </c>
      <c r="R86" s="151" t="s">
        <v>785</v>
      </c>
      <c r="S86" s="195" t="s">
        <v>1734</v>
      </c>
      <c r="T86" s="198"/>
    </row>
    <row r="87" spans="1:20" s="334" customFormat="1" ht="89.25" customHeight="1" x14ac:dyDescent="0.2">
      <c r="A87" s="303">
        <v>76</v>
      </c>
      <c r="B87" s="303" t="s">
        <v>187</v>
      </c>
      <c r="C87" s="397" t="s">
        <v>118</v>
      </c>
      <c r="D87" s="303" t="s">
        <v>13</v>
      </c>
      <c r="E87" s="303">
        <v>20</v>
      </c>
      <c r="F87" s="303">
        <v>4</v>
      </c>
      <c r="G87" s="400" t="s">
        <v>1300</v>
      </c>
      <c r="H87" s="303" t="s">
        <v>324</v>
      </c>
      <c r="I87" s="303"/>
      <c r="J87" s="265" t="s">
        <v>325</v>
      </c>
      <c r="K87" s="303">
        <v>1978</v>
      </c>
      <c r="L87" s="303">
        <v>192061.5</v>
      </c>
      <c r="M87" s="303"/>
      <c r="N87" s="303" t="s">
        <v>881</v>
      </c>
      <c r="O87" s="303" t="s">
        <v>884</v>
      </c>
      <c r="P87" s="303" t="s">
        <v>740</v>
      </c>
      <c r="Q87" s="303" t="s">
        <v>2638</v>
      </c>
      <c r="R87" s="265" t="s">
        <v>785</v>
      </c>
      <c r="S87" s="308" t="s">
        <v>2637</v>
      </c>
      <c r="T87" s="524" t="s">
        <v>2534</v>
      </c>
    </row>
    <row r="88" spans="1:20" s="192" customFormat="1" ht="51" hidden="1" customHeight="1" x14ac:dyDescent="0.2">
      <c r="A88" s="150">
        <v>77</v>
      </c>
      <c r="B88" s="150" t="s">
        <v>187</v>
      </c>
      <c r="C88" s="148" t="s">
        <v>118</v>
      </c>
      <c r="D88" s="150" t="s">
        <v>210</v>
      </c>
      <c r="E88" s="150">
        <v>32</v>
      </c>
      <c r="F88" s="150">
        <v>1</v>
      </c>
      <c r="G88" s="149" t="s">
        <v>885</v>
      </c>
      <c r="H88" s="150" t="s">
        <v>326</v>
      </c>
      <c r="I88" s="150">
        <v>1312151.3999999999</v>
      </c>
      <c r="J88" s="151" t="s">
        <v>327</v>
      </c>
      <c r="K88" s="150">
        <v>2009</v>
      </c>
      <c r="L88" s="150" t="s">
        <v>8</v>
      </c>
      <c r="M88" s="150"/>
      <c r="N88" s="150" t="s">
        <v>886</v>
      </c>
      <c r="O88" s="150" t="s">
        <v>887</v>
      </c>
      <c r="P88" s="150" t="s">
        <v>740</v>
      </c>
      <c r="Q88" s="150"/>
      <c r="R88" s="151" t="s">
        <v>785</v>
      </c>
      <c r="S88" s="469" t="s">
        <v>2510</v>
      </c>
      <c r="T88" s="198"/>
    </row>
    <row r="89" spans="1:20" s="107" customFormat="1" ht="51" hidden="1" customHeight="1" x14ac:dyDescent="0.2">
      <c r="A89" s="10">
        <v>78</v>
      </c>
      <c r="B89" s="101" t="s">
        <v>187</v>
      </c>
      <c r="C89" s="102" t="s">
        <v>118</v>
      </c>
      <c r="D89" s="101" t="s">
        <v>210</v>
      </c>
      <c r="E89" s="101">
        <v>32</v>
      </c>
      <c r="F89" s="101">
        <v>2</v>
      </c>
      <c r="G89" s="103" t="s">
        <v>888</v>
      </c>
      <c r="H89" s="101" t="s">
        <v>328</v>
      </c>
      <c r="I89" s="101">
        <v>1319564.7</v>
      </c>
      <c r="J89" s="104" t="s">
        <v>329</v>
      </c>
      <c r="K89" s="101">
        <v>2009</v>
      </c>
      <c r="L89" s="101" t="s">
        <v>8</v>
      </c>
      <c r="M89" s="101"/>
      <c r="N89" s="101" t="s">
        <v>886</v>
      </c>
      <c r="O89" s="101" t="s">
        <v>887</v>
      </c>
      <c r="P89" s="101" t="s">
        <v>740</v>
      </c>
      <c r="Q89" s="101"/>
      <c r="R89" s="104" t="s">
        <v>785</v>
      </c>
      <c r="S89" s="119" t="s">
        <v>1271</v>
      </c>
      <c r="T89" s="110"/>
    </row>
    <row r="90" spans="1:20" s="107" customFormat="1" ht="51" hidden="1" customHeight="1" x14ac:dyDescent="0.2">
      <c r="A90" s="10">
        <v>79</v>
      </c>
      <c r="B90" s="101" t="s">
        <v>187</v>
      </c>
      <c r="C90" s="102" t="s">
        <v>118</v>
      </c>
      <c r="D90" s="101" t="s">
        <v>210</v>
      </c>
      <c r="E90" s="101">
        <v>34</v>
      </c>
      <c r="F90" s="101">
        <v>1</v>
      </c>
      <c r="G90" s="103" t="s">
        <v>890</v>
      </c>
      <c r="H90" s="101" t="s">
        <v>330</v>
      </c>
      <c r="I90" s="101">
        <v>1315858.05</v>
      </c>
      <c r="J90" s="104" t="s">
        <v>331</v>
      </c>
      <c r="K90" s="101">
        <v>2009</v>
      </c>
      <c r="L90" s="101" t="s">
        <v>8</v>
      </c>
      <c r="M90" s="101"/>
      <c r="N90" s="101" t="s">
        <v>886</v>
      </c>
      <c r="O90" s="101" t="s">
        <v>889</v>
      </c>
      <c r="P90" s="101" t="s">
        <v>740</v>
      </c>
      <c r="Q90" s="101"/>
      <c r="R90" s="104" t="s">
        <v>785</v>
      </c>
      <c r="S90" s="119" t="s">
        <v>1273</v>
      </c>
      <c r="T90" s="110"/>
    </row>
    <row r="91" spans="1:20" s="107" customFormat="1" ht="51" hidden="1" customHeight="1" x14ac:dyDescent="0.2">
      <c r="A91" s="10">
        <v>80</v>
      </c>
      <c r="B91" s="101" t="s">
        <v>187</v>
      </c>
      <c r="C91" s="102" t="s">
        <v>118</v>
      </c>
      <c r="D91" s="101" t="s">
        <v>210</v>
      </c>
      <c r="E91" s="101">
        <v>34</v>
      </c>
      <c r="F91" s="101">
        <v>2</v>
      </c>
      <c r="G91" s="103" t="s">
        <v>891</v>
      </c>
      <c r="H91" s="101" t="s">
        <v>332</v>
      </c>
      <c r="I91" s="101">
        <v>1315858.05</v>
      </c>
      <c r="J91" s="104" t="s">
        <v>331</v>
      </c>
      <c r="K91" s="101">
        <v>2009</v>
      </c>
      <c r="L91" s="101" t="s">
        <v>8</v>
      </c>
      <c r="M91" s="101"/>
      <c r="N91" s="101" t="s">
        <v>886</v>
      </c>
      <c r="O91" s="101" t="s">
        <v>889</v>
      </c>
      <c r="P91" s="101" t="s">
        <v>740</v>
      </c>
      <c r="Q91" s="101"/>
      <c r="R91" s="104" t="s">
        <v>785</v>
      </c>
      <c r="S91" s="119" t="s">
        <v>1244</v>
      </c>
      <c r="T91" s="110"/>
    </row>
    <row r="92" spans="1:20" s="107" customFormat="1" ht="51" hidden="1" customHeight="1" x14ac:dyDescent="0.2">
      <c r="A92" s="10">
        <v>81</v>
      </c>
      <c r="B92" s="101" t="s">
        <v>35</v>
      </c>
      <c r="C92" s="102" t="s">
        <v>118</v>
      </c>
      <c r="D92" s="101" t="s">
        <v>20</v>
      </c>
      <c r="E92" s="101">
        <v>12</v>
      </c>
      <c r="F92" s="101"/>
      <c r="G92" s="103" t="s">
        <v>892</v>
      </c>
      <c r="H92" s="101" t="s">
        <v>333</v>
      </c>
      <c r="I92" s="101">
        <v>337241</v>
      </c>
      <c r="J92" s="104" t="s">
        <v>334</v>
      </c>
      <c r="K92" s="101" t="s">
        <v>8</v>
      </c>
      <c r="L92" s="101" t="s">
        <v>8</v>
      </c>
      <c r="M92" s="101"/>
      <c r="N92" s="101" t="s">
        <v>893</v>
      </c>
      <c r="O92" s="101" t="s">
        <v>894</v>
      </c>
      <c r="P92" s="101" t="s">
        <v>740</v>
      </c>
      <c r="Q92" s="101" t="s">
        <v>198</v>
      </c>
      <c r="R92" s="104" t="s">
        <v>785</v>
      </c>
      <c r="S92" s="119" t="s">
        <v>1243</v>
      </c>
      <c r="T92" s="110"/>
    </row>
    <row r="93" spans="1:20" s="192" customFormat="1" ht="51" hidden="1" customHeight="1" x14ac:dyDescent="0.2">
      <c r="A93" s="150">
        <v>82</v>
      </c>
      <c r="B93" s="150" t="s">
        <v>5</v>
      </c>
      <c r="C93" s="148" t="s">
        <v>118</v>
      </c>
      <c r="D93" s="150" t="s">
        <v>20</v>
      </c>
      <c r="E93" s="150">
        <v>12</v>
      </c>
      <c r="F93" s="150"/>
      <c r="G93" s="149"/>
      <c r="H93" s="150" t="s">
        <v>333</v>
      </c>
      <c r="I93" s="150"/>
      <c r="J93" s="151">
        <v>1453.52</v>
      </c>
      <c r="K93" s="150"/>
      <c r="L93" s="150">
        <v>372304.61</v>
      </c>
      <c r="M93" s="150" t="s">
        <v>760</v>
      </c>
      <c r="N93" s="150" t="s">
        <v>893</v>
      </c>
      <c r="O93" s="150" t="s">
        <v>894</v>
      </c>
      <c r="P93" s="150" t="s">
        <v>740</v>
      </c>
      <c r="Q93" s="150"/>
      <c r="R93" s="151" t="s">
        <v>785</v>
      </c>
      <c r="S93" s="195" t="s">
        <v>1764</v>
      </c>
      <c r="T93" s="198"/>
    </row>
    <row r="94" spans="1:20" s="107" customFormat="1" ht="76.5" hidden="1" customHeight="1" x14ac:dyDescent="0.2">
      <c r="A94" s="10">
        <v>83</v>
      </c>
      <c r="B94" s="101" t="s">
        <v>187</v>
      </c>
      <c r="C94" s="102" t="s">
        <v>118</v>
      </c>
      <c r="D94" s="101" t="s">
        <v>14</v>
      </c>
      <c r="E94" s="101">
        <v>29</v>
      </c>
      <c r="F94" s="101">
        <v>1</v>
      </c>
      <c r="G94" s="103" t="s">
        <v>897</v>
      </c>
      <c r="H94" s="101" t="s">
        <v>335</v>
      </c>
      <c r="I94" s="101">
        <v>287586</v>
      </c>
      <c r="J94" s="104" t="s">
        <v>336</v>
      </c>
      <c r="K94" s="101">
        <v>1979</v>
      </c>
      <c r="L94" s="101" t="s">
        <v>8</v>
      </c>
      <c r="M94" s="101"/>
      <c r="N94" s="101" t="s">
        <v>895</v>
      </c>
      <c r="O94" s="101" t="s">
        <v>896</v>
      </c>
      <c r="P94" s="101" t="s">
        <v>740</v>
      </c>
      <c r="Q94" s="101"/>
      <c r="R94" s="104" t="s">
        <v>785</v>
      </c>
      <c r="S94" s="119" t="s">
        <v>1272</v>
      </c>
      <c r="T94" s="110"/>
    </row>
    <row r="95" spans="1:20" s="192" customFormat="1" ht="76.5" hidden="1" customHeight="1" x14ac:dyDescent="0.2">
      <c r="A95" s="150">
        <v>84</v>
      </c>
      <c r="B95" s="150" t="s">
        <v>5</v>
      </c>
      <c r="C95" s="148" t="s">
        <v>118</v>
      </c>
      <c r="D95" s="150" t="s">
        <v>14</v>
      </c>
      <c r="E95" s="150">
        <v>29</v>
      </c>
      <c r="F95" s="150">
        <v>1</v>
      </c>
      <c r="G95" s="150"/>
      <c r="H95" s="150" t="s">
        <v>337</v>
      </c>
      <c r="I95" s="150" t="s">
        <v>338</v>
      </c>
      <c r="J95" s="151">
        <v>1233.43</v>
      </c>
      <c r="K95" s="150"/>
      <c r="L95" s="150">
        <v>314993.34999999998</v>
      </c>
      <c r="M95" s="150" t="s">
        <v>761</v>
      </c>
      <c r="N95" s="150" t="s">
        <v>895</v>
      </c>
      <c r="O95" s="150" t="s">
        <v>896</v>
      </c>
      <c r="P95" s="150" t="s">
        <v>740</v>
      </c>
      <c r="Q95" s="150"/>
      <c r="R95" s="151" t="s">
        <v>785</v>
      </c>
      <c r="S95" s="195" t="s">
        <v>1735</v>
      </c>
      <c r="T95" s="198"/>
    </row>
    <row r="96" spans="1:20" s="107" customFormat="1" ht="76.5" hidden="1" customHeight="1" x14ac:dyDescent="0.2">
      <c r="A96" s="10">
        <v>85</v>
      </c>
      <c r="B96" s="101" t="s">
        <v>187</v>
      </c>
      <c r="C96" s="102" t="s">
        <v>118</v>
      </c>
      <c r="D96" s="101" t="s">
        <v>16</v>
      </c>
      <c r="E96" s="101">
        <v>11</v>
      </c>
      <c r="F96" s="101">
        <v>6</v>
      </c>
      <c r="G96" s="103" t="s">
        <v>898</v>
      </c>
      <c r="H96" s="101" t="s">
        <v>339</v>
      </c>
      <c r="I96" s="101"/>
      <c r="J96" s="104" t="s">
        <v>340</v>
      </c>
      <c r="K96" s="101" t="s">
        <v>8</v>
      </c>
      <c r="L96" s="101" t="s">
        <v>8</v>
      </c>
      <c r="M96" s="101"/>
      <c r="N96" s="101" t="s">
        <v>899</v>
      </c>
      <c r="O96" s="101" t="s">
        <v>900</v>
      </c>
      <c r="P96" s="101" t="s">
        <v>740</v>
      </c>
      <c r="Q96" s="101" t="s">
        <v>198</v>
      </c>
      <c r="R96" s="104" t="s">
        <v>785</v>
      </c>
      <c r="S96" s="119" t="s">
        <v>1248</v>
      </c>
      <c r="T96" s="110"/>
    </row>
    <row r="97" spans="1:26" s="192" customFormat="1" ht="63.75" hidden="1" customHeight="1" x14ac:dyDescent="0.2">
      <c r="A97" s="150">
        <v>86</v>
      </c>
      <c r="B97" s="150" t="s">
        <v>187</v>
      </c>
      <c r="C97" s="148" t="s">
        <v>118</v>
      </c>
      <c r="D97" s="150" t="s">
        <v>159</v>
      </c>
      <c r="E97" s="150">
        <v>13</v>
      </c>
      <c r="F97" s="150">
        <v>2</v>
      </c>
      <c r="G97" s="149" t="s">
        <v>999</v>
      </c>
      <c r="H97" s="150" t="s">
        <v>341</v>
      </c>
      <c r="I97" s="150">
        <v>390156</v>
      </c>
      <c r="J97" s="151" t="s">
        <v>342</v>
      </c>
      <c r="K97" s="150">
        <v>1988</v>
      </c>
      <c r="L97" s="150" t="s">
        <v>8</v>
      </c>
      <c r="M97" s="150"/>
      <c r="N97" s="150" t="s">
        <v>1000</v>
      </c>
      <c r="O97" s="150" t="s">
        <v>1001</v>
      </c>
      <c r="P97" s="150" t="s">
        <v>740</v>
      </c>
      <c r="Q97" s="150"/>
      <c r="R97" s="151" t="s">
        <v>785</v>
      </c>
      <c r="S97" s="195" t="s">
        <v>1739</v>
      </c>
      <c r="T97" s="198"/>
    </row>
    <row r="98" spans="1:26" s="192" customFormat="1" ht="63.75" hidden="1" customHeight="1" x14ac:dyDescent="0.2">
      <c r="A98" s="150">
        <v>87</v>
      </c>
      <c r="B98" s="150" t="s">
        <v>187</v>
      </c>
      <c r="C98" s="148" t="s">
        <v>118</v>
      </c>
      <c r="D98" s="150" t="s">
        <v>22</v>
      </c>
      <c r="E98" s="150">
        <v>5</v>
      </c>
      <c r="F98" s="150">
        <v>3</v>
      </c>
      <c r="G98" s="149" t="s">
        <v>1002</v>
      </c>
      <c r="H98" s="150" t="s">
        <v>343</v>
      </c>
      <c r="I98" s="150">
        <v>456646</v>
      </c>
      <c r="J98" s="151" t="s">
        <v>344</v>
      </c>
      <c r="K98" s="150">
        <v>1981</v>
      </c>
      <c r="L98" s="150" t="s">
        <v>8</v>
      </c>
      <c r="M98" s="150"/>
      <c r="N98" s="150" t="s">
        <v>1000</v>
      </c>
      <c r="O98" s="150" t="s">
        <v>1003</v>
      </c>
      <c r="P98" s="150" t="s">
        <v>740</v>
      </c>
      <c r="Q98" s="150"/>
      <c r="R98" s="151" t="s">
        <v>785</v>
      </c>
      <c r="S98" s="195" t="s">
        <v>1740</v>
      </c>
      <c r="T98" s="198"/>
    </row>
    <row r="99" spans="1:26" s="192" customFormat="1" ht="63.75" hidden="1" customHeight="1" x14ac:dyDescent="0.2">
      <c r="A99" s="150">
        <v>88</v>
      </c>
      <c r="B99" s="150" t="s">
        <v>5</v>
      </c>
      <c r="C99" s="148" t="s">
        <v>118</v>
      </c>
      <c r="D99" s="150" t="s">
        <v>22</v>
      </c>
      <c r="E99" s="150">
        <v>5</v>
      </c>
      <c r="F99" s="150">
        <v>3</v>
      </c>
      <c r="G99" s="149"/>
      <c r="H99" s="150" t="s">
        <v>345</v>
      </c>
      <c r="I99" s="150" t="s">
        <v>8</v>
      </c>
      <c r="J99" s="151">
        <v>300</v>
      </c>
      <c r="K99" s="150"/>
      <c r="L99" s="150">
        <v>76464</v>
      </c>
      <c r="M99" s="150" t="s">
        <v>762</v>
      </c>
      <c r="N99" s="150" t="s">
        <v>1000</v>
      </c>
      <c r="O99" s="150" t="s">
        <v>1003</v>
      </c>
      <c r="P99" s="150" t="s">
        <v>740</v>
      </c>
      <c r="Q99" s="150"/>
      <c r="R99" s="151" t="s">
        <v>785</v>
      </c>
      <c r="S99" s="195" t="s">
        <v>1736</v>
      </c>
      <c r="T99" s="198"/>
    </row>
    <row r="100" spans="1:26" s="2" customFormat="1" ht="51" customHeight="1" x14ac:dyDescent="0.2">
      <c r="A100" s="10">
        <v>89</v>
      </c>
      <c r="B100" s="10" t="s">
        <v>187</v>
      </c>
      <c r="C100" s="44" t="s">
        <v>118</v>
      </c>
      <c r="D100" s="10" t="s">
        <v>15</v>
      </c>
      <c r="E100" s="10">
        <v>27</v>
      </c>
      <c r="F100" s="10">
        <v>4</v>
      </c>
      <c r="G100" s="11" t="s">
        <v>1004</v>
      </c>
      <c r="H100" s="10" t="s">
        <v>346</v>
      </c>
      <c r="I100" s="10">
        <v>127062</v>
      </c>
      <c r="J100" s="58">
        <v>36.4</v>
      </c>
      <c r="K100" s="10">
        <v>1975</v>
      </c>
      <c r="L100" s="10" t="s">
        <v>8</v>
      </c>
      <c r="M100" s="10"/>
      <c r="N100" s="10" t="s">
        <v>1008</v>
      </c>
      <c r="O100" s="10" t="s">
        <v>1005</v>
      </c>
      <c r="P100" s="10" t="s">
        <v>740</v>
      </c>
      <c r="Q100" s="10" t="s">
        <v>1006</v>
      </c>
      <c r="R100" s="58" t="s">
        <v>785</v>
      </c>
      <c r="S100" s="91"/>
      <c r="T100" s="47"/>
    </row>
    <row r="101" spans="1:26" s="2" customFormat="1" ht="51" customHeight="1" x14ac:dyDescent="0.2">
      <c r="A101" s="10">
        <v>90</v>
      </c>
      <c r="B101" s="94" t="s">
        <v>5</v>
      </c>
      <c r="C101" s="44" t="s">
        <v>118</v>
      </c>
      <c r="D101" s="94" t="s">
        <v>15</v>
      </c>
      <c r="E101" s="94">
        <v>27</v>
      </c>
      <c r="F101" s="94">
        <v>4</v>
      </c>
      <c r="G101" s="95"/>
      <c r="H101" s="94" t="s">
        <v>347</v>
      </c>
      <c r="I101" s="94"/>
      <c r="J101" s="96">
        <v>785</v>
      </c>
      <c r="K101" s="94" t="s">
        <v>8</v>
      </c>
      <c r="L101" s="425">
        <v>61755.95</v>
      </c>
      <c r="M101" s="94" t="s">
        <v>763</v>
      </c>
      <c r="N101" s="10" t="s">
        <v>1008</v>
      </c>
      <c r="O101" s="10" t="s">
        <v>1005</v>
      </c>
      <c r="P101" s="10" t="s">
        <v>740</v>
      </c>
      <c r="Q101" s="10" t="s">
        <v>1024</v>
      </c>
      <c r="R101" s="58" t="s">
        <v>785</v>
      </c>
      <c r="S101" s="91"/>
      <c r="T101" s="47"/>
    </row>
    <row r="102" spans="1:26" s="110" customFormat="1" ht="89.25" hidden="1" customHeight="1" x14ac:dyDescent="0.2">
      <c r="A102" s="10">
        <v>91</v>
      </c>
      <c r="B102" s="127" t="s">
        <v>187</v>
      </c>
      <c r="C102" s="102" t="s">
        <v>118</v>
      </c>
      <c r="D102" s="127" t="s">
        <v>348</v>
      </c>
      <c r="E102" s="127">
        <v>1</v>
      </c>
      <c r="F102" s="127">
        <v>2</v>
      </c>
      <c r="G102" s="128" t="s">
        <v>1007</v>
      </c>
      <c r="H102" s="127" t="s">
        <v>349</v>
      </c>
      <c r="I102" s="127">
        <v>586332</v>
      </c>
      <c r="J102" s="129" t="s">
        <v>350</v>
      </c>
      <c r="K102" s="127" t="s">
        <v>33</v>
      </c>
      <c r="L102" s="127" t="s">
        <v>8</v>
      </c>
      <c r="M102" s="127"/>
      <c r="N102" s="101" t="s">
        <v>1009</v>
      </c>
      <c r="O102" s="127" t="s">
        <v>1010</v>
      </c>
      <c r="P102" s="101" t="s">
        <v>740</v>
      </c>
      <c r="Q102" s="101" t="s">
        <v>1011</v>
      </c>
      <c r="R102" s="104" t="s">
        <v>785</v>
      </c>
      <c r="S102" s="119" t="s">
        <v>1252</v>
      </c>
      <c r="U102" s="126"/>
      <c r="V102" s="126"/>
      <c r="W102" s="126"/>
      <c r="X102" s="126"/>
      <c r="Y102" s="126"/>
      <c r="Z102" s="130"/>
    </row>
    <row r="103" spans="1:26" s="200" customFormat="1" ht="51" hidden="1" x14ac:dyDescent="0.2">
      <c r="A103" s="150">
        <v>92</v>
      </c>
      <c r="B103" s="199" t="s">
        <v>286</v>
      </c>
      <c r="C103" s="148" t="s">
        <v>118</v>
      </c>
      <c r="D103" s="199" t="s">
        <v>104</v>
      </c>
      <c r="E103" s="199">
        <v>20</v>
      </c>
      <c r="F103" s="199"/>
      <c r="G103" s="201" t="s">
        <v>1012</v>
      </c>
      <c r="H103" s="199" t="s">
        <v>351</v>
      </c>
      <c r="I103" s="199">
        <v>315588</v>
      </c>
      <c r="J103" s="202" t="s">
        <v>352</v>
      </c>
      <c r="K103" s="199">
        <v>1970</v>
      </c>
      <c r="L103" s="199" t="s">
        <v>8</v>
      </c>
      <c r="M103" s="199"/>
      <c r="N103" s="150" t="s">
        <v>1013</v>
      </c>
      <c r="O103" s="199" t="s">
        <v>1014</v>
      </c>
      <c r="P103" s="150" t="s">
        <v>740</v>
      </c>
      <c r="Q103" s="150" t="s">
        <v>1015</v>
      </c>
      <c r="R103" s="151" t="s">
        <v>785</v>
      </c>
      <c r="S103" s="195" t="s">
        <v>1741</v>
      </c>
      <c r="T103" s="198"/>
    </row>
    <row r="104" spans="1:26" s="200" customFormat="1" ht="51" hidden="1" x14ac:dyDescent="0.2">
      <c r="A104" s="150">
        <v>93</v>
      </c>
      <c r="B104" s="199" t="s">
        <v>5</v>
      </c>
      <c r="C104" s="148" t="s">
        <v>118</v>
      </c>
      <c r="D104" s="150" t="s">
        <v>104</v>
      </c>
      <c r="E104" s="150">
        <v>20</v>
      </c>
      <c r="F104" s="150"/>
      <c r="G104" s="149"/>
      <c r="H104" s="150" t="s">
        <v>353</v>
      </c>
      <c r="I104" s="150">
        <v>579800.73</v>
      </c>
      <c r="J104" s="151">
        <v>2257</v>
      </c>
      <c r="K104" s="150" t="s">
        <v>8</v>
      </c>
      <c r="L104" s="150">
        <v>579800.73</v>
      </c>
      <c r="M104" s="150" t="s">
        <v>764</v>
      </c>
      <c r="N104" s="150" t="s">
        <v>1013</v>
      </c>
      <c r="O104" s="199" t="s">
        <v>1014</v>
      </c>
      <c r="P104" s="150" t="s">
        <v>740</v>
      </c>
      <c r="Q104" s="150" t="s">
        <v>1023</v>
      </c>
      <c r="R104" s="151" t="s">
        <v>785</v>
      </c>
      <c r="S104" s="195" t="s">
        <v>1737</v>
      </c>
      <c r="T104" s="198"/>
    </row>
    <row r="105" spans="1:26" s="126" customFormat="1" ht="51" hidden="1" customHeight="1" x14ac:dyDescent="0.2">
      <c r="A105" s="10">
        <v>94</v>
      </c>
      <c r="B105" s="101" t="s">
        <v>187</v>
      </c>
      <c r="C105" s="102" t="s">
        <v>118</v>
      </c>
      <c r="D105" s="101" t="s">
        <v>14</v>
      </c>
      <c r="E105" s="101">
        <v>20</v>
      </c>
      <c r="F105" s="101">
        <v>2</v>
      </c>
      <c r="G105" s="103" t="s">
        <v>1016</v>
      </c>
      <c r="H105" s="127" t="s">
        <v>353</v>
      </c>
      <c r="I105" s="101">
        <v>285675</v>
      </c>
      <c r="J105" s="104" t="s">
        <v>354</v>
      </c>
      <c r="K105" s="101">
        <v>1960</v>
      </c>
      <c r="L105" s="101" t="s">
        <v>8</v>
      </c>
      <c r="M105" s="101"/>
      <c r="N105" s="101" t="s">
        <v>1017</v>
      </c>
      <c r="O105" s="101" t="s">
        <v>1018</v>
      </c>
      <c r="P105" s="101" t="s">
        <v>740</v>
      </c>
      <c r="Q105" s="101" t="s">
        <v>355</v>
      </c>
      <c r="R105" s="104" t="s">
        <v>785</v>
      </c>
      <c r="S105" s="119" t="s">
        <v>1263</v>
      </c>
      <c r="T105" s="110"/>
    </row>
    <row r="106" spans="1:26" s="200" customFormat="1" ht="63.75" hidden="1" customHeight="1" x14ac:dyDescent="0.2">
      <c r="A106" s="150">
        <v>95</v>
      </c>
      <c r="B106" s="150" t="s">
        <v>187</v>
      </c>
      <c r="C106" s="148" t="s">
        <v>118</v>
      </c>
      <c r="D106" s="150" t="s">
        <v>14</v>
      </c>
      <c r="E106" s="150">
        <v>8</v>
      </c>
      <c r="F106" s="150">
        <v>2</v>
      </c>
      <c r="G106" s="149" t="s">
        <v>1019</v>
      </c>
      <c r="H106" s="199" t="s">
        <v>361</v>
      </c>
      <c r="I106" s="150">
        <v>541985</v>
      </c>
      <c r="J106" s="151" t="s">
        <v>362</v>
      </c>
      <c r="K106" s="150">
        <v>1996</v>
      </c>
      <c r="L106" s="150" t="s">
        <v>8</v>
      </c>
      <c r="M106" s="150"/>
      <c r="N106" s="150" t="s">
        <v>1020</v>
      </c>
      <c r="O106" s="150" t="s">
        <v>1021</v>
      </c>
      <c r="P106" s="150" t="s">
        <v>740</v>
      </c>
      <c r="Q106" s="150" t="s">
        <v>363</v>
      </c>
      <c r="R106" s="151" t="s">
        <v>785</v>
      </c>
      <c r="S106" s="195" t="s">
        <v>1742</v>
      </c>
      <c r="T106" s="198"/>
    </row>
    <row r="107" spans="1:26" s="548" customFormat="1" ht="63.75" hidden="1" customHeight="1" x14ac:dyDescent="0.2">
      <c r="A107" s="302">
        <v>96</v>
      </c>
      <c r="B107" s="302" t="s">
        <v>5</v>
      </c>
      <c r="C107" s="344" t="s">
        <v>118</v>
      </c>
      <c r="D107" s="302" t="s">
        <v>14</v>
      </c>
      <c r="E107" s="302">
        <v>8</v>
      </c>
      <c r="F107" s="302">
        <v>2</v>
      </c>
      <c r="G107" s="544"/>
      <c r="H107" s="302" t="s">
        <v>364</v>
      </c>
      <c r="I107" s="302"/>
      <c r="J107" s="345">
        <v>805</v>
      </c>
      <c r="K107" s="302"/>
      <c r="L107" s="545">
        <v>63329.35</v>
      </c>
      <c r="M107" s="302" t="s">
        <v>765</v>
      </c>
      <c r="N107" s="302" t="s">
        <v>1020</v>
      </c>
      <c r="O107" s="302" t="s">
        <v>1021</v>
      </c>
      <c r="P107" s="302" t="s">
        <v>740</v>
      </c>
      <c r="Q107" s="546" t="s">
        <v>1022</v>
      </c>
      <c r="R107" s="345" t="s">
        <v>785</v>
      </c>
      <c r="S107" s="195" t="s">
        <v>2687</v>
      </c>
      <c r="T107" s="547"/>
    </row>
    <row r="108" spans="1:26" s="200" customFormat="1" ht="79.5" hidden="1" customHeight="1" x14ac:dyDescent="0.2">
      <c r="A108" s="150">
        <v>97</v>
      </c>
      <c r="B108" s="150" t="s">
        <v>35</v>
      </c>
      <c r="C108" s="148" t="s">
        <v>118</v>
      </c>
      <c r="D108" s="150" t="s">
        <v>14</v>
      </c>
      <c r="E108" s="232">
        <v>18</v>
      </c>
      <c r="F108" s="232"/>
      <c r="G108" s="233" t="s">
        <v>1025</v>
      </c>
      <c r="H108" s="150" t="s">
        <v>365</v>
      </c>
      <c r="I108" s="232">
        <v>116732</v>
      </c>
      <c r="J108" s="151">
        <v>28.5</v>
      </c>
      <c r="K108" s="232" t="s">
        <v>33</v>
      </c>
      <c r="L108" s="232" t="s">
        <v>8</v>
      </c>
      <c r="M108" s="232"/>
      <c r="N108" s="150" t="s">
        <v>1026</v>
      </c>
      <c r="O108" s="150" t="s">
        <v>1027</v>
      </c>
      <c r="P108" s="150" t="s">
        <v>740</v>
      </c>
      <c r="Q108" s="234" t="s">
        <v>366</v>
      </c>
      <c r="R108" s="151" t="s">
        <v>785</v>
      </c>
      <c r="S108" s="195" t="s">
        <v>1828</v>
      </c>
      <c r="T108" s="235" t="s">
        <v>1827</v>
      </c>
    </row>
    <row r="109" spans="1:26" s="93" customFormat="1" ht="63.75" customHeight="1" x14ac:dyDescent="0.2">
      <c r="A109" s="10">
        <v>98</v>
      </c>
      <c r="B109" s="10" t="s">
        <v>367</v>
      </c>
      <c r="C109" s="44" t="s">
        <v>118</v>
      </c>
      <c r="D109" s="10" t="s">
        <v>14</v>
      </c>
      <c r="E109" s="10">
        <v>18</v>
      </c>
      <c r="F109" s="98"/>
      <c r="G109" s="98"/>
      <c r="H109" s="10" t="s">
        <v>368</v>
      </c>
      <c r="I109" s="98"/>
      <c r="J109" s="58">
        <v>888.87</v>
      </c>
      <c r="K109" s="98"/>
      <c r="L109" s="426">
        <v>66603.88</v>
      </c>
      <c r="M109" s="10" t="s">
        <v>766</v>
      </c>
      <c r="N109" s="10" t="s">
        <v>1026</v>
      </c>
      <c r="O109" s="10" t="s">
        <v>1027</v>
      </c>
      <c r="P109" s="10" t="s">
        <v>740</v>
      </c>
      <c r="Q109" s="97" t="s">
        <v>366</v>
      </c>
      <c r="R109" s="58" t="s">
        <v>785</v>
      </c>
      <c r="S109" s="91"/>
      <c r="T109" s="47"/>
    </row>
    <row r="110" spans="1:26" s="200" customFormat="1" ht="63.75" hidden="1" customHeight="1" x14ac:dyDescent="0.2">
      <c r="A110" s="150">
        <v>99</v>
      </c>
      <c r="B110" s="150" t="s">
        <v>187</v>
      </c>
      <c r="C110" s="148" t="s">
        <v>118</v>
      </c>
      <c r="D110" s="150" t="s">
        <v>13</v>
      </c>
      <c r="E110" s="150">
        <v>12</v>
      </c>
      <c r="F110" s="150">
        <v>2</v>
      </c>
      <c r="G110" s="149" t="s">
        <v>1028</v>
      </c>
      <c r="H110" s="150" t="s">
        <v>369</v>
      </c>
      <c r="I110" s="150">
        <v>381291</v>
      </c>
      <c r="J110" s="151" t="s">
        <v>370</v>
      </c>
      <c r="K110" s="150">
        <v>1984</v>
      </c>
      <c r="L110" s="150" t="s">
        <v>8</v>
      </c>
      <c r="M110" s="150"/>
      <c r="N110" s="150" t="s">
        <v>1026</v>
      </c>
      <c r="O110" s="150" t="s">
        <v>1029</v>
      </c>
      <c r="P110" s="150" t="s">
        <v>740</v>
      </c>
      <c r="Q110" s="211" t="s">
        <v>366</v>
      </c>
      <c r="R110" s="151" t="s">
        <v>785</v>
      </c>
      <c r="S110" s="195"/>
      <c r="T110" s="198" t="s">
        <v>1738</v>
      </c>
    </row>
    <row r="111" spans="1:26" s="126" customFormat="1" ht="51" hidden="1" customHeight="1" x14ac:dyDescent="0.2">
      <c r="A111" s="101">
        <v>100</v>
      </c>
      <c r="B111" s="101" t="s">
        <v>367</v>
      </c>
      <c r="C111" s="102" t="s">
        <v>118</v>
      </c>
      <c r="D111" s="101" t="s">
        <v>348</v>
      </c>
      <c r="E111" s="274">
        <v>1</v>
      </c>
      <c r="F111" s="274">
        <v>2</v>
      </c>
      <c r="G111" s="274"/>
      <c r="H111" s="101" t="s">
        <v>371</v>
      </c>
      <c r="I111" s="274"/>
      <c r="J111" s="104">
        <v>540.23</v>
      </c>
      <c r="K111" s="101"/>
      <c r="L111" s="101" t="s">
        <v>8</v>
      </c>
      <c r="M111" s="101" t="s">
        <v>767</v>
      </c>
      <c r="N111" s="101" t="s">
        <v>1030</v>
      </c>
      <c r="O111" s="101" t="s">
        <v>1031</v>
      </c>
      <c r="P111" s="101" t="s">
        <v>740</v>
      </c>
      <c r="Q111" s="110"/>
      <c r="R111" s="104" t="s">
        <v>785</v>
      </c>
      <c r="S111" s="119" t="s">
        <v>2082</v>
      </c>
      <c r="T111" s="110"/>
    </row>
    <row r="112" spans="1:26" s="93" customFormat="1" ht="51" customHeight="1" x14ac:dyDescent="0.2">
      <c r="A112" s="10">
        <v>101</v>
      </c>
      <c r="B112" s="10" t="s">
        <v>389</v>
      </c>
      <c r="C112" s="44" t="s">
        <v>118</v>
      </c>
      <c r="D112" s="10" t="s">
        <v>17</v>
      </c>
      <c r="E112" s="90">
        <v>19</v>
      </c>
      <c r="F112" s="89"/>
      <c r="G112" s="89"/>
      <c r="H112" s="91" t="s">
        <v>391</v>
      </c>
      <c r="I112" s="89"/>
      <c r="J112" s="92">
        <v>2653</v>
      </c>
      <c r="K112" s="47"/>
      <c r="L112" s="147">
        <v>191599.66</v>
      </c>
      <c r="M112" s="91" t="s">
        <v>768</v>
      </c>
      <c r="N112" s="10" t="s">
        <v>1032</v>
      </c>
      <c r="O112" s="91" t="s">
        <v>1031</v>
      </c>
      <c r="P112" s="10" t="s">
        <v>740</v>
      </c>
      <c r="Q112" s="91" t="s">
        <v>392</v>
      </c>
      <c r="R112" s="58" t="s">
        <v>785</v>
      </c>
      <c r="S112" s="91"/>
      <c r="T112" s="47"/>
    </row>
    <row r="113" spans="1:20" s="93" customFormat="1" ht="51" customHeight="1" x14ac:dyDescent="0.2">
      <c r="A113" s="10">
        <v>102</v>
      </c>
      <c r="B113" s="10" t="s">
        <v>389</v>
      </c>
      <c r="C113" s="44" t="s">
        <v>118</v>
      </c>
      <c r="D113" s="10" t="s">
        <v>17</v>
      </c>
      <c r="E113" s="90">
        <v>25</v>
      </c>
      <c r="F113" s="89"/>
      <c r="G113" s="89"/>
      <c r="H113" s="91" t="s">
        <v>393</v>
      </c>
      <c r="I113" s="89"/>
      <c r="J113" s="92">
        <v>2100</v>
      </c>
      <c r="K113" s="47"/>
      <c r="L113" s="147">
        <v>157185</v>
      </c>
      <c r="M113" s="91" t="s">
        <v>769</v>
      </c>
      <c r="N113" s="10" t="s">
        <v>1032</v>
      </c>
      <c r="O113" s="91" t="s">
        <v>1031</v>
      </c>
      <c r="P113" s="10" t="s">
        <v>740</v>
      </c>
      <c r="Q113" s="91" t="s">
        <v>394</v>
      </c>
      <c r="R113" s="58" t="s">
        <v>785</v>
      </c>
      <c r="S113" s="91"/>
      <c r="T113" s="47"/>
    </row>
    <row r="114" spans="1:20" s="93" customFormat="1" ht="51" customHeight="1" x14ac:dyDescent="0.2">
      <c r="A114" s="10">
        <v>103</v>
      </c>
      <c r="B114" s="10" t="s">
        <v>389</v>
      </c>
      <c r="C114" s="44" t="s">
        <v>118</v>
      </c>
      <c r="D114" s="10" t="s">
        <v>17</v>
      </c>
      <c r="E114" s="90">
        <v>23</v>
      </c>
      <c r="F114" s="89"/>
      <c r="G114" s="89"/>
      <c r="H114" s="91" t="s">
        <v>395</v>
      </c>
      <c r="I114" s="89"/>
      <c r="J114" s="92">
        <v>3147</v>
      </c>
      <c r="K114" s="47"/>
      <c r="L114" s="147">
        <v>221611.74</v>
      </c>
      <c r="M114" s="91" t="s">
        <v>770</v>
      </c>
      <c r="N114" s="10" t="s">
        <v>1033</v>
      </c>
      <c r="O114" s="91" t="s">
        <v>1031</v>
      </c>
      <c r="P114" s="10" t="s">
        <v>740</v>
      </c>
      <c r="Q114" s="91" t="s">
        <v>396</v>
      </c>
      <c r="R114" s="58" t="s">
        <v>785</v>
      </c>
      <c r="S114" s="91"/>
      <c r="T114" s="47"/>
    </row>
    <row r="115" spans="1:20" s="93" customFormat="1" ht="51" customHeight="1" x14ac:dyDescent="0.2">
      <c r="A115" s="10">
        <v>104</v>
      </c>
      <c r="B115" s="10" t="s">
        <v>5</v>
      </c>
      <c r="C115" s="44" t="s">
        <v>118</v>
      </c>
      <c r="D115" s="10" t="s">
        <v>17</v>
      </c>
      <c r="E115" s="90">
        <v>21</v>
      </c>
      <c r="F115" s="89"/>
      <c r="G115" s="89"/>
      <c r="H115" s="91" t="s">
        <v>397</v>
      </c>
      <c r="I115" s="89"/>
      <c r="J115" s="92">
        <v>3205</v>
      </c>
      <c r="K115" s="47"/>
      <c r="L115" s="427">
        <v>224991</v>
      </c>
      <c r="M115" s="91" t="s">
        <v>771</v>
      </c>
      <c r="N115" s="10" t="s">
        <v>1032</v>
      </c>
      <c r="O115" s="91" t="s">
        <v>1031</v>
      </c>
      <c r="P115" s="10" t="s">
        <v>740</v>
      </c>
      <c r="Q115" s="91" t="s">
        <v>398</v>
      </c>
      <c r="R115" s="58" t="s">
        <v>785</v>
      </c>
      <c r="S115" s="91"/>
      <c r="T115" s="47"/>
    </row>
    <row r="116" spans="1:20" s="126" customFormat="1" ht="63.75" hidden="1" customHeight="1" x14ac:dyDescent="0.2">
      <c r="A116" s="10">
        <v>105</v>
      </c>
      <c r="B116" s="101" t="s">
        <v>187</v>
      </c>
      <c r="C116" s="102" t="s">
        <v>118</v>
      </c>
      <c r="D116" s="101" t="s">
        <v>15</v>
      </c>
      <c r="E116" s="125">
        <v>31</v>
      </c>
      <c r="F116" s="125">
        <v>2</v>
      </c>
      <c r="G116" s="119" t="s">
        <v>1034</v>
      </c>
      <c r="H116" s="119" t="s">
        <v>488</v>
      </c>
      <c r="I116" s="109">
        <v>159418</v>
      </c>
      <c r="J116" s="112" t="s">
        <v>489</v>
      </c>
      <c r="K116" s="119">
        <v>1981</v>
      </c>
      <c r="L116" s="119" t="s">
        <v>8</v>
      </c>
      <c r="M116" s="119"/>
      <c r="N116" s="101" t="s">
        <v>1035</v>
      </c>
      <c r="O116" s="119" t="s">
        <v>1036</v>
      </c>
      <c r="P116" s="101" t="s">
        <v>740</v>
      </c>
      <c r="Q116" s="119" t="s">
        <v>490</v>
      </c>
      <c r="R116" s="104" t="s">
        <v>785</v>
      </c>
      <c r="S116" s="119" t="s">
        <v>1270</v>
      </c>
      <c r="T116" s="110"/>
    </row>
    <row r="117" spans="1:20" s="126" customFormat="1" ht="63.75" hidden="1" customHeight="1" x14ac:dyDescent="0.2">
      <c r="A117" s="101">
        <v>106</v>
      </c>
      <c r="B117" s="101" t="s">
        <v>5</v>
      </c>
      <c r="C117" s="102" t="s">
        <v>118</v>
      </c>
      <c r="D117" s="101" t="s">
        <v>15</v>
      </c>
      <c r="E117" s="125">
        <v>31</v>
      </c>
      <c r="F117" s="125">
        <v>2</v>
      </c>
      <c r="G117" s="109"/>
      <c r="H117" s="119" t="s">
        <v>508</v>
      </c>
      <c r="I117" s="109"/>
      <c r="J117" s="112">
        <v>986</v>
      </c>
      <c r="K117" s="119"/>
      <c r="L117" s="333">
        <v>77568.62</v>
      </c>
      <c r="M117" s="119" t="s">
        <v>774</v>
      </c>
      <c r="N117" s="101" t="s">
        <v>1035</v>
      </c>
      <c r="O117" s="119" t="s">
        <v>1036</v>
      </c>
      <c r="P117" s="101" t="s">
        <v>740</v>
      </c>
      <c r="Q117" s="119" t="s">
        <v>507</v>
      </c>
      <c r="R117" s="104" t="s">
        <v>785</v>
      </c>
      <c r="S117" s="119" t="s">
        <v>2681</v>
      </c>
      <c r="T117" s="535" t="s">
        <v>2682</v>
      </c>
    </row>
    <row r="118" spans="1:20" s="126" customFormat="1" ht="63.75" hidden="1" customHeight="1" x14ac:dyDescent="0.2">
      <c r="A118" s="10">
        <v>107</v>
      </c>
      <c r="B118" s="101" t="s">
        <v>286</v>
      </c>
      <c r="C118" s="102" t="s">
        <v>118</v>
      </c>
      <c r="D118" s="101" t="s">
        <v>509</v>
      </c>
      <c r="E118" s="125">
        <v>11</v>
      </c>
      <c r="F118" s="125"/>
      <c r="G118" s="119" t="s">
        <v>1037</v>
      </c>
      <c r="H118" s="119" t="s">
        <v>514</v>
      </c>
      <c r="I118" s="109">
        <v>509899</v>
      </c>
      <c r="J118" s="112">
        <v>73.3</v>
      </c>
      <c r="K118" s="119">
        <v>1985</v>
      </c>
      <c r="L118" s="119" t="s">
        <v>8</v>
      </c>
      <c r="M118" s="119"/>
      <c r="N118" s="101" t="s">
        <v>1038</v>
      </c>
      <c r="O118" s="119" t="s">
        <v>1039</v>
      </c>
      <c r="P118" s="101" t="s">
        <v>740</v>
      </c>
      <c r="Q118" s="119" t="s">
        <v>510</v>
      </c>
      <c r="R118" s="104" t="s">
        <v>785</v>
      </c>
      <c r="S118" s="119" t="s">
        <v>1265</v>
      </c>
      <c r="T118" s="110"/>
    </row>
    <row r="119" spans="1:20" s="93" customFormat="1" ht="63.75" customHeight="1" x14ac:dyDescent="0.2">
      <c r="A119" s="10">
        <v>108</v>
      </c>
      <c r="B119" s="10" t="s">
        <v>187</v>
      </c>
      <c r="C119" s="44" t="s">
        <v>118</v>
      </c>
      <c r="D119" s="10" t="s">
        <v>509</v>
      </c>
      <c r="E119" s="90">
        <v>9</v>
      </c>
      <c r="F119" s="90">
        <v>2</v>
      </c>
      <c r="G119" s="91" t="s">
        <v>1305</v>
      </c>
      <c r="H119" s="91" t="s">
        <v>513</v>
      </c>
      <c r="I119" s="89">
        <v>147059</v>
      </c>
      <c r="J119" s="92">
        <v>47.6</v>
      </c>
      <c r="K119" s="91">
        <v>1989</v>
      </c>
      <c r="L119" s="91">
        <v>148345.88</v>
      </c>
      <c r="M119" s="91"/>
      <c r="N119" s="10" t="s">
        <v>1038</v>
      </c>
      <c r="O119" s="91" t="s">
        <v>1039</v>
      </c>
      <c r="P119" s="10" t="s">
        <v>740</v>
      </c>
      <c r="Q119" s="91" t="s">
        <v>511</v>
      </c>
      <c r="R119" s="58" t="s">
        <v>785</v>
      </c>
      <c r="S119" s="91"/>
      <c r="T119" s="47"/>
    </row>
    <row r="120" spans="1:20" s="93" customFormat="1" ht="63.75" customHeight="1" x14ac:dyDescent="0.2">
      <c r="A120" s="10">
        <v>109</v>
      </c>
      <c r="B120" s="10" t="s">
        <v>5</v>
      </c>
      <c r="C120" s="44" t="s">
        <v>118</v>
      </c>
      <c r="D120" s="10" t="s">
        <v>509</v>
      </c>
      <c r="E120" s="90">
        <v>9</v>
      </c>
      <c r="F120" s="90">
        <v>2</v>
      </c>
      <c r="G120" s="89"/>
      <c r="H120" s="91" t="s">
        <v>512</v>
      </c>
      <c r="I120" s="89"/>
      <c r="J120" s="92">
        <v>699</v>
      </c>
      <c r="K120" s="91"/>
      <c r="L120" s="146">
        <v>54990.33</v>
      </c>
      <c r="M120" s="91" t="s">
        <v>2645</v>
      </c>
      <c r="N120" s="10" t="s">
        <v>1038</v>
      </c>
      <c r="O120" s="91" t="s">
        <v>1039</v>
      </c>
      <c r="P120" s="10" t="s">
        <v>740</v>
      </c>
      <c r="Q120" s="91" t="s">
        <v>511</v>
      </c>
      <c r="R120" s="58" t="s">
        <v>785</v>
      </c>
      <c r="S120" s="91"/>
      <c r="T120" s="47"/>
    </row>
    <row r="121" spans="1:20" s="93" customFormat="1" ht="63.75" customHeight="1" x14ac:dyDescent="0.2">
      <c r="A121" s="10">
        <v>113</v>
      </c>
      <c r="B121" s="10" t="s">
        <v>187</v>
      </c>
      <c r="C121" s="44" t="s">
        <v>118</v>
      </c>
      <c r="D121" s="10" t="s">
        <v>12</v>
      </c>
      <c r="E121" s="90">
        <v>13</v>
      </c>
      <c r="F121" s="90">
        <v>7</v>
      </c>
      <c r="G121" s="91" t="s">
        <v>1040</v>
      </c>
      <c r="H121" s="91" t="s">
        <v>1041</v>
      </c>
      <c r="I121" s="89">
        <v>615823</v>
      </c>
      <c r="J121" s="92" t="s">
        <v>1042</v>
      </c>
      <c r="K121" s="91" t="s">
        <v>33</v>
      </c>
      <c r="L121" s="91" t="s">
        <v>8</v>
      </c>
      <c r="M121" s="91"/>
      <c r="N121" s="10" t="s">
        <v>1035</v>
      </c>
      <c r="O121" s="91" t="s">
        <v>1043</v>
      </c>
      <c r="P121" s="10" t="s">
        <v>740</v>
      </c>
      <c r="Q121" s="91" t="s">
        <v>1044</v>
      </c>
      <c r="R121" s="58" t="s">
        <v>785</v>
      </c>
      <c r="S121" s="91"/>
      <c r="T121" s="47"/>
    </row>
    <row r="122" spans="1:20" s="200" customFormat="1" ht="102" hidden="1" customHeight="1" x14ac:dyDescent="0.2">
      <c r="A122" s="150">
        <v>114</v>
      </c>
      <c r="B122" s="150" t="s">
        <v>187</v>
      </c>
      <c r="C122" s="148" t="s">
        <v>118</v>
      </c>
      <c r="D122" s="150" t="s">
        <v>20</v>
      </c>
      <c r="E122" s="203">
        <v>93</v>
      </c>
      <c r="F122" s="203">
        <v>1</v>
      </c>
      <c r="G122" s="195" t="s">
        <v>1299</v>
      </c>
      <c r="H122" s="195" t="s">
        <v>460</v>
      </c>
      <c r="I122" s="204">
        <v>598338</v>
      </c>
      <c r="J122" s="205" t="s">
        <v>461</v>
      </c>
      <c r="K122" s="195" t="s">
        <v>33</v>
      </c>
      <c r="L122" s="195" t="s">
        <v>8</v>
      </c>
      <c r="M122" s="195"/>
      <c r="N122" s="150" t="s">
        <v>1071</v>
      </c>
      <c r="O122" s="195" t="s">
        <v>1072</v>
      </c>
      <c r="P122" s="150" t="s">
        <v>740</v>
      </c>
      <c r="Q122" s="195" t="s">
        <v>462</v>
      </c>
      <c r="R122" s="151" t="s">
        <v>785</v>
      </c>
      <c r="S122" s="195" t="s">
        <v>1527</v>
      </c>
      <c r="T122" s="198"/>
    </row>
    <row r="123" spans="1:20" s="200" customFormat="1" ht="102" hidden="1" customHeight="1" x14ac:dyDescent="0.2">
      <c r="A123" s="150">
        <v>115</v>
      </c>
      <c r="B123" s="150" t="s">
        <v>5</v>
      </c>
      <c r="C123" s="148" t="s">
        <v>118</v>
      </c>
      <c r="D123" s="150" t="s">
        <v>20</v>
      </c>
      <c r="E123" s="203">
        <v>93</v>
      </c>
      <c r="F123" s="203">
        <v>1</v>
      </c>
      <c r="G123" s="204"/>
      <c r="H123" s="195" t="s">
        <v>506</v>
      </c>
      <c r="I123" s="204"/>
      <c r="J123" s="205">
        <v>1364.07</v>
      </c>
      <c r="K123" s="195"/>
      <c r="L123" s="195">
        <v>273141.38</v>
      </c>
      <c r="M123" s="195" t="s">
        <v>773</v>
      </c>
      <c r="N123" s="150" t="s">
        <v>1071</v>
      </c>
      <c r="O123" s="195" t="s">
        <v>1072</v>
      </c>
      <c r="P123" s="150" t="s">
        <v>740</v>
      </c>
      <c r="Q123" s="195" t="s">
        <v>507</v>
      </c>
      <c r="R123" s="151" t="s">
        <v>785</v>
      </c>
      <c r="S123" s="195" t="s">
        <v>1527</v>
      </c>
      <c r="T123" s="198"/>
    </row>
    <row r="124" spans="1:20" s="200" customFormat="1" ht="63.75" hidden="1" customHeight="1" x14ac:dyDescent="0.2">
      <c r="A124" s="150">
        <v>116</v>
      </c>
      <c r="B124" s="150" t="s">
        <v>187</v>
      </c>
      <c r="C124" s="148" t="s">
        <v>118</v>
      </c>
      <c r="D124" s="150" t="s">
        <v>17</v>
      </c>
      <c r="E124" s="203" t="s">
        <v>484</v>
      </c>
      <c r="F124" s="203">
        <v>5</v>
      </c>
      <c r="G124" s="195" t="s">
        <v>1073</v>
      </c>
      <c r="H124" s="195" t="s">
        <v>485</v>
      </c>
      <c r="I124" s="204">
        <v>761088</v>
      </c>
      <c r="J124" s="205" t="s">
        <v>486</v>
      </c>
      <c r="K124" s="195">
        <v>1990</v>
      </c>
      <c r="L124" s="195" t="s">
        <v>8</v>
      </c>
      <c r="M124" s="195"/>
      <c r="N124" s="150" t="s">
        <v>1074</v>
      </c>
      <c r="O124" s="195" t="s">
        <v>1075</v>
      </c>
      <c r="P124" s="150" t="s">
        <v>740</v>
      </c>
      <c r="Q124" s="195" t="s">
        <v>487</v>
      </c>
      <c r="R124" s="151" t="s">
        <v>785</v>
      </c>
      <c r="S124" s="195" t="s">
        <v>2511</v>
      </c>
      <c r="T124" s="198"/>
    </row>
    <row r="125" spans="1:20" s="200" customFormat="1" ht="63.75" hidden="1" customHeight="1" x14ac:dyDescent="0.2">
      <c r="A125" s="150">
        <v>117</v>
      </c>
      <c r="B125" s="150" t="s">
        <v>187</v>
      </c>
      <c r="C125" s="148" t="s">
        <v>118</v>
      </c>
      <c r="D125" s="206" t="s">
        <v>14</v>
      </c>
      <c r="E125" s="203">
        <v>27</v>
      </c>
      <c r="F125" s="203">
        <v>3</v>
      </c>
      <c r="G125" s="195" t="s">
        <v>1068</v>
      </c>
      <c r="H125" s="195" t="s">
        <v>480</v>
      </c>
      <c r="I125" s="204">
        <v>283110</v>
      </c>
      <c r="J125" s="205" t="s">
        <v>481</v>
      </c>
      <c r="K125" s="195" t="s">
        <v>33</v>
      </c>
      <c r="L125" s="195" t="s">
        <v>8</v>
      </c>
      <c r="M125" s="195"/>
      <c r="N125" s="150" t="s">
        <v>1069</v>
      </c>
      <c r="O125" s="195" t="s">
        <v>1070</v>
      </c>
      <c r="P125" s="150" t="s">
        <v>740</v>
      </c>
      <c r="Q125" s="195" t="s">
        <v>482</v>
      </c>
      <c r="R125" s="151" t="s">
        <v>785</v>
      </c>
      <c r="S125" s="195" t="s">
        <v>1744</v>
      </c>
      <c r="T125" s="198"/>
    </row>
    <row r="126" spans="1:20" s="200" customFormat="1" ht="63.75" hidden="1" customHeight="1" x14ac:dyDescent="0.2">
      <c r="A126" s="150">
        <v>118</v>
      </c>
      <c r="B126" s="150" t="s">
        <v>5</v>
      </c>
      <c r="C126" s="148" t="s">
        <v>118</v>
      </c>
      <c r="D126" s="150" t="s">
        <v>14</v>
      </c>
      <c r="E126" s="203">
        <v>27</v>
      </c>
      <c r="F126" s="203">
        <v>3</v>
      </c>
      <c r="G126" s="204"/>
      <c r="H126" s="195" t="s">
        <v>483</v>
      </c>
      <c r="I126" s="204"/>
      <c r="J126" s="205">
        <v>1196.8499999999999</v>
      </c>
      <c r="K126" s="195"/>
      <c r="L126" s="195">
        <v>43912.43</v>
      </c>
      <c r="M126" s="195" t="s">
        <v>772</v>
      </c>
      <c r="N126" s="150" t="s">
        <v>1069</v>
      </c>
      <c r="O126" s="195" t="s">
        <v>1070</v>
      </c>
      <c r="P126" s="150" t="s">
        <v>740</v>
      </c>
      <c r="Q126" s="195" t="s">
        <v>482</v>
      </c>
      <c r="R126" s="151" t="s">
        <v>785</v>
      </c>
      <c r="S126" s="195" t="s">
        <v>1743</v>
      </c>
      <c r="T126" s="198"/>
    </row>
    <row r="127" spans="1:20" s="200" customFormat="1" ht="63.75" hidden="1" customHeight="1" x14ac:dyDescent="0.2">
      <c r="A127" s="150">
        <v>119</v>
      </c>
      <c r="B127" s="150" t="s">
        <v>187</v>
      </c>
      <c r="C127" s="148" t="s">
        <v>118</v>
      </c>
      <c r="D127" s="150" t="s">
        <v>12</v>
      </c>
      <c r="E127" s="203">
        <v>15</v>
      </c>
      <c r="F127" s="203">
        <v>5</v>
      </c>
      <c r="G127" s="150" t="s">
        <v>1076</v>
      </c>
      <c r="H127" s="195" t="s">
        <v>491</v>
      </c>
      <c r="I127" s="204">
        <v>560407</v>
      </c>
      <c r="J127" s="205" t="s">
        <v>492</v>
      </c>
      <c r="K127" s="195" t="s">
        <v>33</v>
      </c>
      <c r="L127" s="195" t="s">
        <v>8</v>
      </c>
      <c r="M127" s="195"/>
      <c r="N127" s="150" t="s">
        <v>1077</v>
      </c>
      <c r="O127" s="195" t="s">
        <v>1078</v>
      </c>
      <c r="P127" s="150" t="s">
        <v>740</v>
      </c>
      <c r="Q127" s="195" t="s">
        <v>493</v>
      </c>
      <c r="R127" s="151" t="s">
        <v>785</v>
      </c>
      <c r="S127" s="195" t="s">
        <v>2512</v>
      </c>
      <c r="T127" s="198"/>
    </row>
    <row r="128" spans="1:20" s="93" customFormat="1" ht="63.75" customHeight="1" x14ac:dyDescent="0.2">
      <c r="A128" s="10">
        <v>120</v>
      </c>
      <c r="B128" s="10" t="s">
        <v>187</v>
      </c>
      <c r="C128" s="44" t="s">
        <v>118</v>
      </c>
      <c r="D128" s="10" t="s">
        <v>494</v>
      </c>
      <c r="E128" s="90">
        <v>5</v>
      </c>
      <c r="F128" s="90">
        <v>8</v>
      </c>
      <c r="G128" s="91" t="s">
        <v>1079</v>
      </c>
      <c r="H128" s="91" t="s">
        <v>495</v>
      </c>
      <c r="I128" s="89">
        <v>564935</v>
      </c>
      <c r="J128" s="92" t="s">
        <v>496</v>
      </c>
      <c r="K128" s="91">
        <v>1987</v>
      </c>
      <c r="L128" s="91" t="s">
        <v>8</v>
      </c>
      <c r="M128" s="91"/>
      <c r="N128" s="10" t="s">
        <v>1077</v>
      </c>
      <c r="O128" s="91" t="s">
        <v>1080</v>
      </c>
      <c r="P128" s="10" t="s">
        <v>740</v>
      </c>
      <c r="Q128" s="91" t="s">
        <v>497</v>
      </c>
      <c r="R128" s="58" t="s">
        <v>785</v>
      </c>
      <c r="S128" s="91"/>
      <c r="T128" s="47"/>
    </row>
    <row r="129" spans="1:20" s="93" customFormat="1" ht="63.75" customHeight="1" x14ac:dyDescent="0.2">
      <c r="A129" s="10">
        <v>121</v>
      </c>
      <c r="B129" s="10" t="s">
        <v>187</v>
      </c>
      <c r="C129" s="44" t="s">
        <v>118</v>
      </c>
      <c r="D129" s="10" t="s">
        <v>494</v>
      </c>
      <c r="E129" s="90">
        <v>5</v>
      </c>
      <c r="F129" s="90">
        <v>11</v>
      </c>
      <c r="G129" s="91" t="s">
        <v>1081</v>
      </c>
      <c r="H129" s="91" t="s">
        <v>498</v>
      </c>
      <c r="I129" s="89">
        <v>444233</v>
      </c>
      <c r="J129" s="92" t="s">
        <v>499</v>
      </c>
      <c r="K129" s="91">
        <v>1987</v>
      </c>
      <c r="L129" s="91" t="s">
        <v>8</v>
      </c>
      <c r="M129" s="91"/>
      <c r="N129" s="10" t="s">
        <v>1077</v>
      </c>
      <c r="O129" s="91" t="s">
        <v>1082</v>
      </c>
      <c r="P129" s="10" t="s">
        <v>740</v>
      </c>
      <c r="Q129" s="91" t="s">
        <v>500</v>
      </c>
      <c r="R129" s="58" t="s">
        <v>785</v>
      </c>
      <c r="S129" s="91"/>
      <c r="T129" s="47"/>
    </row>
    <row r="130" spans="1:20" s="93" customFormat="1" ht="63.75" customHeight="1" x14ac:dyDescent="0.2">
      <c r="A130" s="10">
        <v>122</v>
      </c>
      <c r="B130" s="10" t="s">
        <v>286</v>
      </c>
      <c r="C130" s="44" t="s">
        <v>118</v>
      </c>
      <c r="D130" s="10" t="s">
        <v>21</v>
      </c>
      <c r="E130" s="90">
        <v>9</v>
      </c>
      <c r="F130" s="90"/>
      <c r="G130" s="91" t="s">
        <v>1045</v>
      </c>
      <c r="H130" s="91" t="s">
        <v>515</v>
      </c>
      <c r="I130" s="89">
        <v>497988</v>
      </c>
      <c r="J130" s="92">
        <v>109.6</v>
      </c>
      <c r="K130" s="91">
        <v>1993</v>
      </c>
      <c r="L130" s="91" t="s">
        <v>8</v>
      </c>
      <c r="M130" s="91"/>
      <c r="N130" s="10" t="s">
        <v>1046</v>
      </c>
      <c r="O130" s="91" t="s">
        <v>1047</v>
      </c>
      <c r="P130" s="10" t="s">
        <v>740</v>
      </c>
      <c r="Q130" s="91" t="s">
        <v>516</v>
      </c>
      <c r="R130" s="58" t="s">
        <v>785</v>
      </c>
      <c r="S130" s="91"/>
      <c r="T130" s="47"/>
    </row>
    <row r="131" spans="1:20" s="93" customFormat="1" ht="63.75" customHeight="1" x14ac:dyDescent="0.2">
      <c r="A131" s="10">
        <v>123</v>
      </c>
      <c r="B131" s="10" t="s">
        <v>5</v>
      </c>
      <c r="C131" s="44" t="s">
        <v>118</v>
      </c>
      <c r="D131" s="10" t="s">
        <v>21</v>
      </c>
      <c r="E131" s="90">
        <v>9</v>
      </c>
      <c r="F131" s="90"/>
      <c r="G131" s="89" t="s">
        <v>1473</v>
      </c>
      <c r="H131" s="91" t="s">
        <v>517</v>
      </c>
      <c r="I131" s="89"/>
      <c r="J131" s="92">
        <v>1462</v>
      </c>
      <c r="K131" s="91"/>
      <c r="L131" s="146">
        <v>121916.18</v>
      </c>
      <c r="M131" s="91" t="s">
        <v>775</v>
      </c>
      <c r="N131" s="10" t="s">
        <v>1046</v>
      </c>
      <c r="O131" s="91" t="s">
        <v>1047</v>
      </c>
      <c r="P131" s="10" t="s">
        <v>740</v>
      </c>
      <c r="Q131" s="91" t="s">
        <v>516</v>
      </c>
      <c r="R131" s="58" t="s">
        <v>785</v>
      </c>
      <c r="S131" s="91"/>
      <c r="T131" s="47"/>
    </row>
    <row r="132" spans="1:20" s="93" customFormat="1" ht="63.75" customHeight="1" x14ac:dyDescent="0.2">
      <c r="A132" s="10">
        <v>124</v>
      </c>
      <c r="B132" s="10" t="s">
        <v>187</v>
      </c>
      <c r="C132" s="44" t="s">
        <v>118</v>
      </c>
      <c r="D132" s="10" t="s">
        <v>15</v>
      </c>
      <c r="E132" s="90">
        <v>18</v>
      </c>
      <c r="F132" s="90">
        <v>2</v>
      </c>
      <c r="G132" s="91" t="s">
        <v>1048</v>
      </c>
      <c r="H132" s="91" t="s">
        <v>518</v>
      </c>
      <c r="I132" s="89">
        <v>215629</v>
      </c>
      <c r="J132" s="92">
        <v>62.9</v>
      </c>
      <c r="K132" s="91">
        <v>1981</v>
      </c>
      <c r="L132" s="91" t="s">
        <v>8</v>
      </c>
      <c r="M132" s="91"/>
      <c r="N132" s="10" t="s">
        <v>1049</v>
      </c>
      <c r="O132" s="91" t="s">
        <v>1050</v>
      </c>
      <c r="P132" s="10" t="s">
        <v>740</v>
      </c>
      <c r="Q132" s="91" t="s">
        <v>519</v>
      </c>
      <c r="R132" s="58" t="s">
        <v>785</v>
      </c>
      <c r="S132" s="91"/>
      <c r="T132" s="47"/>
    </row>
    <row r="133" spans="1:20" s="93" customFormat="1" ht="63.75" customHeight="1" x14ac:dyDescent="0.2">
      <c r="A133" s="10">
        <v>125</v>
      </c>
      <c r="B133" s="10" t="s">
        <v>5</v>
      </c>
      <c r="C133" s="44" t="s">
        <v>118</v>
      </c>
      <c r="D133" s="10" t="s">
        <v>15</v>
      </c>
      <c r="E133" s="90">
        <v>18</v>
      </c>
      <c r="F133" s="90">
        <v>2</v>
      </c>
      <c r="G133" s="89"/>
      <c r="H133" s="91" t="s">
        <v>520</v>
      </c>
      <c r="I133" s="89"/>
      <c r="J133" s="92">
        <v>942.53</v>
      </c>
      <c r="K133" s="91"/>
      <c r="L133" s="146">
        <v>74185.81</v>
      </c>
      <c r="M133" s="91" t="s">
        <v>776</v>
      </c>
      <c r="N133" s="10" t="s">
        <v>1049</v>
      </c>
      <c r="O133" s="91" t="s">
        <v>1050</v>
      </c>
      <c r="P133" s="10" t="s">
        <v>740</v>
      </c>
      <c r="Q133" s="91" t="s">
        <v>519</v>
      </c>
      <c r="R133" s="58" t="s">
        <v>785</v>
      </c>
      <c r="S133" s="91"/>
      <c r="T133" s="47"/>
    </row>
    <row r="134" spans="1:20" s="200" customFormat="1" ht="63.75" hidden="1" customHeight="1" x14ac:dyDescent="0.2">
      <c r="A134" s="150">
        <v>126</v>
      </c>
      <c r="B134" s="150" t="s">
        <v>187</v>
      </c>
      <c r="C134" s="148" t="s">
        <v>118</v>
      </c>
      <c r="D134" s="150" t="s">
        <v>13</v>
      </c>
      <c r="E134" s="203">
        <v>6</v>
      </c>
      <c r="F134" s="203">
        <v>6</v>
      </c>
      <c r="G134" s="195" t="s">
        <v>1466</v>
      </c>
      <c r="H134" s="195" t="s">
        <v>521</v>
      </c>
      <c r="I134" s="204">
        <v>681544</v>
      </c>
      <c r="J134" s="205">
        <v>74.319999999999993</v>
      </c>
      <c r="K134" s="195">
        <v>1982</v>
      </c>
      <c r="L134" s="195">
        <v>608668.56999999995</v>
      </c>
      <c r="M134" s="195"/>
      <c r="N134" s="150" t="s">
        <v>1049</v>
      </c>
      <c r="O134" s="195" t="s">
        <v>1051</v>
      </c>
      <c r="P134" s="150" t="s">
        <v>740</v>
      </c>
      <c r="Q134" s="195" t="s">
        <v>522</v>
      </c>
      <c r="R134" s="151" t="s">
        <v>785</v>
      </c>
      <c r="S134" s="195" t="s">
        <v>2513</v>
      </c>
      <c r="T134" s="198"/>
    </row>
    <row r="135" spans="1:20" s="93" customFormat="1" ht="63.75" customHeight="1" x14ac:dyDescent="0.2">
      <c r="A135" s="10">
        <v>127</v>
      </c>
      <c r="B135" s="10" t="s">
        <v>187</v>
      </c>
      <c r="C135" s="44" t="s">
        <v>118</v>
      </c>
      <c r="D135" s="10" t="s">
        <v>16</v>
      </c>
      <c r="E135" s="90">
        <v>11</v>
      </c>
      <c r="F135" s="90">
        <v>7</v>
      </c>
      <c r="G135" s="36" t="s">
        <v>1052</v>
      </c>
      <c r="H135" s="91" t="s">
        <v>523</v>
      </c>
      <c r="I135" s="89">
        <v>582448</v>
      </c>
      <c r="J135" s="92">
        <v>71.900000000000006</v>
      </c>
      <c r="K135" s="91" t="s">
        <v>33</v>
      </c>
      <c r="L135" s="91" t="s">
        <v>8</v>
      </c>
      <c r="M135" s="91"/>
      <c r="N135" s="10" t="s">
        <v>1053</v>
      </c>
      <c r="O135" s="91" t="s">
        <v>1054</v>
      </c>
      <c r="P135" s="10" t="s">
        <v>740</v>
      </c>
      <c r="Q135" s="91" t="s">
        <v>524</v>
      </c>
      <c r="R135" s="58" t="s">
        <v>785</v>
      </c>
      <c r="S135" s="91"/>
      <c r="T135" s="47"/>
    </row>
    <row r="136" spans="1:20" s="93" customFormat="1" ht="89.25" customHeight="1" x14ac:dyDescent="0.2">
      <c r="A136" s="10">
        <v>128</v>
      </c>
      <c r="B136" s="10" t="s">
        <v>187</v>
      </c>
      <c r="C136" s="44" t="s">
        <v>118</v>
      </c>
      <c r="D136" s="10" t="s">
        <v>525</v>
      </c>
      <c r="E136" s="90">
        <v>18</v>
      </c>
      <c r="F136" s="90">
        <v>5</v>
      </c>
      <c r="G136" s="91" t="s">
        <v>1055</v>
      </c>
      <c r="H136" s="91" t="s">
        <v>526</v>
      </c>
      <c r="I136" s="89">
        <v>444000</v>
      </c>
      <c r="J136" s="92">
        <v>57.36</v>
      </c>
      <c r="K136" s="91">
        <v>1985</v>
      </c>
      <c r="L136" s="91" t="s">
        <v>8</v>
      </c>
      <c r="M136" s="91"/>
      <c r="N136" s="10" t="s">
        <v>1056</v>
      </c>
      <c r="O136" s="91" t="s">
        <v>1057</v>
      </c>
      <c r="P136" s="10" t="s">
        <v>740</v>
      </c>
      <c r="Q136" s="91" t="s">
        <v>527</v>
      </c>
      <c r="R136" s="58" t="s">
        <v>785</v>
      </c>
      <c r="S136" s="91"/>
      <c r="T136" s="47"/>
    </row>
    <row r="137" spans="1:20" s="126" customFormat="1" ht="51" hidden="1" customHeight="1" x14ac:dyDescent="0.2">
      <c r="A137" s="10">
        <v>129</v>
      </c>
      <c r="B137" s="101" t="s">
        <v>187</v>
      </c>
      <c r="C137" s="102" t="s">
        <v>118</v>
      </c>
      <c r="D137" s="101" t="s">
        <v>17</v>
      </c>
      <c r="E137" s="125">
        <v>21</v>
      </c>
      <c r="F137" s="125">
        <v>1</v>
      </c>
      <c r="G137" s="119" t="s">
        <v>1060</v>
      </c>
      <c r="H137" s="119" t="s">
        <v>531</v>
      </c>
      <c r="I137" s="109">
        <v>602680</v>
      </c>
      <c r="J137" s="112">
        <v>64.2</v>
      </c>
      <c r="K137" s="119">
        <v>2005</v>
      </c>
      <c r="L137" s="119" t="s">
        <v>8</v>
      </c>
      <c r="M137" s="119"/>
      <c r="N137" s="101" t="s">
        <v>1058</v>
      </c>
      <c r="O137" s="119" t="s">
        <v>1059</v>
      </c>
      <c r="P137" s="101" t="s">
        <v>740</v>
      </c>
      <c r="Q137" s="119" t="s">
        <v>532</v>
      </c>
      <c r="R137" s="104" t="s">
        <v>785</v>
      </c>
      <c r="S137" s="119" t="s">
        <v>1260</v>
      </c>
      <c r="T137" s="110"/>
    </row>
    <row r="138" spans="1:20" s="126" customFormat="1" ht="51" hidden="1" customHeight="1" x14ac:dyDescent="0.2">
      <c r="A138" s="10">
        <v>130</v>
      </c>
      <c r="B138" s="101" t="s">
        <v>187</v>
      </c>
      <c r="C138" s="102" t="s">
        <v>118</v>
      </c>
      <c r="D138" s="101" t="s">
        <v>17</v>
      </c>
      <c r="E138" s="125">
        <v>21</v>
      </c>
      <c r="F138" s="125">
        <v>2</v>
      </c>
      <c r="G138" s="119" t="s">
        <v>1061</v>
      </c>
      <c r="H138" s="119" t="s">
        <v>533</v>
      </c>
      <c r="I138" s="109">
        <v>494710</v>
      </c>
      <c r="J138" s="112">
        <v>52.7</v>
      </c>
      <c r="K138" s="119">
        <v>2005</v>
      </c>
      <c r="L138" s="119" t="s">
        <v>8</v>
      </c>
      <c r="M138" s="119"/>
      <c r="N138" s="101" t="s">
        <v>1058</v>
      </c>
      <c r="O138" s="119" t="s">
        <v>1059</v>
      </c>
      <c r="P138" s="101" t="s">
        <v>740</v>
      </c>
      <c r="Q138" s="119" t="s">
        <v>534</v>
      </c>
      <c r="R138" s="104" t="s">
        <v>785</v>
      </c>
      <c r="S138" s="119" t="s">
        <v>1260</v>
      </c>
      <c r="T138" s="110"/>
    </row>
    <row r="139" spans="1:20" s="93" customFormat="1" ht="51" customHeight="1" x14ac:dyDescent="0.2">
      <c r="A139" s="10">
        <v>131</v>
      </c>
      <c r="B139" s="10" t="s">
        <v>187</v>
      </c>
      <c r="C139" s="44" t="s">
        <v>118</v>
      </c>
      <c r="D139" s="10" t="s">
        <v>17</v>
      </c>
      <c r="E139" s="90">
        <v>21</v>
      </c>
      <c r="F139" s="90">
        <v>3</v>
      </c>
      <c r="G139" s="91" t="s">
        <v>1062</v>
      </c>
      <c r="H139" s="91" t="s">
        <v>535</v>
      </c>
      <c r="I139" s="89">
        <v>292861</v>
      </c>
      <c r="J139" s="92">
        <v>31.2</v>
      </c>
      <c r="K139" s="91">
        <v>2005</v>
      </c>
      <c r="L139" s="91" t="s">
        <v>8</v>
      </c>
      <c r="M139" s="91"/>
      <c r="N139" s="10" t="s">
        <v>1058</v>
      </c>
      <c r="O139" s="91" t="s">
        <v>1059</v>
      </c>
      <c r="P139" s="10" t="s">
        <v>740</v>
      </c>
      <c r="Q139" s="91" t="s">
        <v>536</v>
      </c>
      <c r="R139" s="58" t="s">
        <v>785</v>
      </c>
      <c r="S139" s="91"/>
      <c r="T139" s="47"/>
    </row>
    <row r="140" spans="1:20" s="472" customFormat="1" ht="66.75" customHeight="1" x14ac:dyDescent="0.2">
      <c r="A140" s="303">
        <v>132</v>
      </c>
      <c r="B140" s="303" t="s">
        <v>187</v>
      </c>
      <c r="C140" s="397" t="s">
        <v>118</v>
      </c>
      <c r="D140" s="303" t="s">
        <v>17</v>
      </c>
      <c r="E140" s="470">
        <v>23</v>
      </c>
      <c r="F140" s="470">
        <v>1</v>
      </c>
      <c r="G140" s="308" t="s">
        <v>1063</v>
      </c>
      <c r="H140" s="308" t="s">
        <v>537</v>
      </c>
      <c r="I140" s="304">
        <v>602680</v>
      </c>
      <c r="J140" s="471">
        <v>64.2</v>
      </c>
      <c r="K140" s="308">
        <v>2005</v>
      </c>
      <c r="L140" s="308" t="s">
        <v>8</v>
      </c>
      <c r="M140" s="308"/>
      <c r="N140" s="303" t="s">
        <v>1058</v>
      </c>
      <c r="O140" s="308" t="s">
        <v>1064</v>
      </c>
      <c r="P140" s="303" t="s">
        <v>740</v>
      </c>
      <c r="Q140" s="308" t="s">
        <v>538</v>
      </c>
      <c r="R140" s="265" t="s">
        <v>785</v>
      </c>
      <c r="S140" s="308"/>
      <c r="T140" s="36" t="s">
        <v>3023</v>
      </c>
    </row>
    <row r="141" spans="1:20" s="126" customFormat="1" ht="51" hidden="1" customHeight="1" x14ac:dyDescent="0.2">
      <c r="A141" s="10">
        <v>133</v>
      </c>
      <c r="B141" s="101" t="s">
        <v>187</v>
      </c>
      <c r="C141" s="102" t="s">
        <v>118</v>
      </c>
      <c r="D141" s="101" t="s">
        <v>17</v>
      </c>
      <c r="E141" s="125">
        <v>23</v>
      </c>
      <c r="F141" s="125">
        <v>2</v>
      </c>
      <c r="G141" s="119" t="s">
        <v>1065</v>
      </c>
      <c r="H141" s="119" t="s">
        <v>539</v>
      </c>
      <c r="I141" s="109">
        <v>494710</v>
      </c>
      <c r="J141" s="112">
        <v>52.7</v>
      </c>
      <c r="K141" s="119">
        <v>2005</v>
      </c>
      <c r="L141" s="119" t="s">
        <v>8</v>
      </c>
      <c r="M141" s="119"/>
      <c r="N141" s="101" t="s">
        <v>1058</v>
      </c>
      <c r="O141" s="119" t="s">
        <v>1064</v>
      </c>
      <c r="P141" s="101" t="s">
        <v>740</v>
      </c>
      <c r="Q141" s="119" t="s">
        <v>540</v>
      </c>
      <c r="R141" s="104" t="s">
        <v>785</v>
      </c>
      <c r="S141" s="119" t="s">
        <v>1255</v>
      </c>
      <c r="T141" s="110"/>
    </row>
    <row r="142" spans="1:20" s="93" customFormat="1" ht="51" customHeight="1" x14ac:dyDescent="0.2">
      <c r="A142" s="10">
        <v>134</v>
      </c>
      <c r="B142" s="10" t="s">
        <v>187</v>
      </c>
      <c r="C142" s="44" t="s">
        <v>118</v>
      </c>
      <c r="D142" s="10" t="s">
        <v>17</v>
      </c>
      <c r="E142" s="90">
        <v>23</v>
      </c>
      <c r="F142" s="90">
        <v>3</v>
      </c>
      <c r="G142" s="91" t="s">
        <v>1066</v>
      </c>
      <c r="H142" s="91" t="s">
        <v>541</v>
      </c>
      <c r="I142" s="89">
        <v>292861</v>
      </c>
      <c r="J142" s="92">
        <v>31.2</v>
      </c>
      <c r="K142" s="91">
        <v>2005</v>
      </c>
      <c r="L142" s="91" t="s">
        <v>8</v>
      </c>
      <c r="M142" s="91"/>
      <c r="N142" s="10" t="s">
        <v>1058</v>
      </c>
      <c r="O142" s="91" t="s">
        <v>1064</v>
      </c>
      <c r="P142" s="10" t="s">
        <v>740</v>
      </c>
      <c r="Q142" s="91" t="s">
        <v>542</v>
      </c>
      <c r="R142" s="58" t="s">
        <v>785</v>
      </c>
      <c r="S142" s="91"/>
      <c r="T142" s="47"/>
    </row>
    <row r="143" spans="1:20" s="126" customFormat="1" ht="51" hidden="1" customHeight="1" x14ac:dyDescent="0.2">
      <c r="A143" s="10">
        <v>135</v>
      </c>
      <c r="B143" s="101" t="s">
        <v>187</v>
      </c>
      <c r="C143" s="102" t="s">
        <v>118</v>
      </c>
      <c r="D143" s="101" t="s">
        <v>17</v>
      </c>
      <c r="E143" s="125">
        <v>25</v>
      </c>
      <c r="F143" s="125">
        <v>1</v>
      </c>
      <c r="G143" s="119" t="s">
        <v>1067</v>
      </c>
      <c r="H143" s="119" t="s">
        <v>543</v>
      </c>
      <c r="I143" s="109">
        <v>602680</v>
      </c>
      <c r="J143" s="112">
        <v>64.2</v>
      </c>
      <c r="K143" s="119">
        <v>2005</v>
      </c>
      <c r="L143" s="119" t="s">
        <v>8</v>
      </c>
      <c r="M143" s="119"/>
      <c r="N143" s="101" t="s">
        <v>1058</v>
      </c>
      <c r="O143" s="119" t="s">
        <v>1059</v>
      </c>
      <c r="P143" s="101" t="s">
        <v>740</v>
      </c>
      <c r="Q143" s="119" t="s">
        <v>544</v>
      </c>
      <c r="R143" s="104" t="s">
        <v>785</v>
      </c>
      <c r="S143" s="119" t="s">
        <v>1259</v>
      </c>
      <c r="T143" s="110"/>
    </row>
    <row r="144" spans="1:20" s="126" customFormat="1" ht="51" hidden="1" customHeight="1" x14ac:dyDescent="0.2">
      <c r="A144" s="10">
        <v>136</v>
      </c>
      <c r="B144" s="101" t="s">
        <v>187</v>
      </c>
      <c r="C144" s="102" t="s">
        <v>118</v>
      </c>
      <c r="D144" s="101" t="s">
        <v>17</v>
      </c>
      <c r="E144" s="125">
        <v>25</v>
      </c>
      <c r="F144" s="125">
        <v>2</v>
      </c>
      <c r="G144" s="119" t="s">
        <v>545</v>
      </c>
      <c r="H144" s="119" t="s">
        <v>546</v>
      </c>
      <c r="I144" s="109">
        <v>494710</v>
      </c>
      <c r="J144" s="112">
        <v>52.7</v>
      </c>
      <c r="K144" s="119">
        <v>2005</v>
      </c>
      <c r="L144" s="119" t="s">
        <v>8</v>
      </c>
      <c r="M144" s="119"/>
      <c r="N144" s="101" t="s">
        <v>1058</v>
      </c>
      <c r="O144" s="119" t="s">
        <v>1059</v>
      </c>
      <c r="P144" s="101" t="s">
        <v>740</v>
      </c>
      <c r="Q144" s="119" t="s">
        <v>547</v>
      </c>
      <c r="R144" s="104" t="s">
        <v>785</v>
      </c>
      <c r="S144" s="119" t="s">
        <v>1264</v>
      </c>
      <c r="T144" s="110"/>
    </row>
    <row r="145" spans="1:21" s="200" customFormat="1" ht="51" hidden="1" customHeight="1" x14ac:dyDescent="0.2">
      <c r="A145" s="150">
        <v>137</v>
      </c>
      <c r="B145" s="150" t="s">
        <v>187</v>
      </c>
      <c r="C145" s="148" t="s">
        <v>118</v>
      </c>
      <c r="D145" s="150" t="s">
        <v>17</v>
      </c>
      <c r="E145" s="203">
        <v>25</v>
      </c>
      <c r="F145" s="203">
        <v>3</v>
      </c>
      <c r="G145" s="195" t="s">
        <v>548</v>
      </c>
      <c r="H145" s="195" t="s">
        <v>549</v>
      </c>
      <c r="I145" s="204">
        <v>292861</v>
      </c>
      <c r="J145" s="205">
        <v>31.2</v>
      </c>
      <c r="K145" s="195">
        <v>2005</v>
      </c>
      <c r="L145" s="195" t="s">
        <v>8</v>
      </c>
      <c r="M145" s="195"/>
      <c r="N145" s="150" t="s">
        <v>1058</v>
      </c>
      <c r="O145" s="195" t="s">
        <v>1059</v>
      </c>
      <c r="P145" s="150" t="s">
        <v>740</v>
      </c>
      <c r="Q145" s="195" t="s">
        <v>550</v>
      </c>
      <c r="R145" s="151" t="s">
        <v>785</v>
      </c>
      <c r="S145" s="195" t="s">
        <v>1745</v>
      </c>
      <c r="T145" s="198"/>
    </row>
    <row r="146" spans="1:21" s="93" customFormat="1" ht="63.75" customHeight="1" x14ac:dyDescent="0.2">
      <c r="A146" s="10">
        <v>138</v>
      </c>
      <c r="B146" s="10" t="s">
        <v>286</v>
      </c>
      <c r="C146" s="44" t="s">
        <v>118</v>
      </c>
      <c r="D146" s="10" t="s">
        <v>20</v>
      </c>
      <c r="E146" s="90">
        <v>23</v>
      </c>
      <c r="F146" s="90"/>
      <c r="G146" s="91" t="s">
        <v>1083</v>
      </c>
      <c r="H146" s="91" t="s">
        <v>593</v>
      </c>
      <c r="I146" s="89" t="s">
        <v>8</v>
      </c>
      <c r="J146" s="92">
        <v>36.200000000000003</v>
      </c>
      <c r="K146" s="91">
        <v>1970</v>
      </c>
      <c r="L146" s="91" t="s">
        <v>8</v>
      </c>
      <c r="M146" s="91"/>
      <c r="N146" s="10" t="s">
        <v>1084</v>
      </c>
      <c r="O146" s="91" t="s">
        <v>1085</v>
      </c>
      <c r="P146" s="10" t="s">
        <v>740</v>
      </c>
      <c r="Q146" s="91" t="s">
        <v>594</v>
      </c>
      <c r="R146" s="58" t="s">
        <v>785</v>
      </c>
      <c r="S146" s="91"/>
      <c r="T146" s="47"/>
    </row>
    <row r="147" spans="1:21" s="93" customFormat="1" ht="63.75" customHeight="1" x14ac:dyDescent="0.2">
      <c r="A147" s="10">
        <v>139</v>
      </c>
      <c r="B147" s="10" t="s">
        <v>5</v>
      </c>
      <c r="C147" s="44" t="s">
        <v>118</v>
      </c>
      <c r="D147" s="10" t="s">
        <v>20</v>
      </c>
      <c r="E147" s="90">
        <v>23</v>
      </c>
      <c r="F147" s="90"/>
      <c r="G147" s="89"/>
      <c r="H147" s="91" t="s">
        <v>595</v>
      </c>
      <c r="I147" s="89"/>
      <c r="J147" s="92" t="s">
        <v>743</v>
      </c>
      <c r="K147" s="91"/>
      <c r="L147" s="146">
        <v>54990.33</v>
      </c>
      <c r="M147" s="91" t="s">
        <v>777</v>
      </c>
      <c r="N147" s="10" t="s">
        <v>1084</v>
      </c>
      <c r="O147" s="91" t="s">
        <v>1085</v>
      </c>
      <c r="P147" s="10" t="s">
        <v>740</v>
      </c>
      <c r="Q147" s="91" t="s">
        <v>596</v>
      </c>
      <c r="R147" s="58" t="s">
        <v>785</v>
      </c>
      <c r="S147" s="91"/>
      <c r="T147" s="47"/>
    </row>
    <row r="148" spans="1:21" s="93" customFormat="1" ht="63.75" customHeight="1" x14ac:dyDescent="0.2">
      <c r="A148" s="10">
        <v>140</v>
      </c>
      <c r="B148" s="10" t="s">
        <v>187</v>
      </c>
      <c r="C148" s="44" t="s">
        <v>118</v>
      </c>
      <c r="D148" s="10" t="s">
        <v>13</v>
      </c>
      <c r="E148" s="90">
        <v>59</v>
      </c>
      <c r="F148" s="90">
        <v>2</v>
      </c>
      <c r="G148" s="91" t="s">
        <v>1468</v>
      </c>
      <c r="H148" s="91" t="s">
        <v>597</v>
      </c>
      <c r="I148" s="89" t="s">
        <v>8</v>
      </c>
      <c r="J148" s="92" t="s">
        <v>598</v>
      </c>
      <c r="K148" s="91" t="s">
        <v>33</v>
      </c>
      <c r="L148" s="91">
        <v>209043.78</v>
      </c>
      <c r="M148" s="91"/>
      <c r="N148" s="10" t="s">
        <v>1086</v>
      </c>
      <c r="O148" s="91" t="s">
        <v>1087</v>
      </c>
      <c r="P148" s="10" t="s">
        <v>740</v>
      </c>
      <c r="Q148" s="91" t="s">
        <v>599</v>
      </c>
      <c r="R148" s="58" t="s">
        <v>785</v>
      </c>
      <c r="S148" s="91"/>
      <c r="T148" s="47"/>
    </row>
    <row r="149" spans="1:21" s="126" customFormat="1" ht="63.75" hidden="1" customHeight="1" x14ac:dyDescent="0.2">
      <c r="A149" s="10">
        <v>141</v>
      </c>
      <c r="B149" s="101" t="s">
        <v>187</v>
      </c>
      <c r="C149" s="102" t="s">
        <v>118</v>
      </c>
      <c r="D149" s="101" t="s">
        <v>13</v>
      </c>
      <c r="E149" s="125">
        <v>21</v>
      </c>
      <c r="F149" s="125">
        <v>3</v>
      </c>
      <c r="G149" s="119" t="s">
        <v>1088</v>
      </c>
      <c r="H149" s="119" t="s">
        <v>570</v>
      </c>
      <c r="I149" s="109">
        <v>332899</v>
      </c>
      <c r="J149" s="112" t="s">
        <v>571</v>
      </c>
      <c r="K149" s="119" t="s">
        <v>33</v>
      </c>
      <c r="L149" s="119" t="s">
        <v>8</v>
      </c>
      <c r="M149" s="119"/>
      <c r="N149" s="101" t="s">
        <v>1089</v>
      </c>
      <c r="O149" s="119" t="s">
        <v>1090</v>
      </c>
      <c r="P149" s="101" t="s">
        <v>740</v>
      </c>
      <c r="Q149" s="119" t="s">
        <v>572</v>
      </c>
      <c r="R149" s="104" t="s">
        <v>785</v>
      </c>
      <c r="S149" s="119" t="s">
        <v>1264</v>
      </c>
      <c r="T149" s="110"/>
    </row>
    <row r="150" spans="1:21" s="126" customFormat="1" ht="63.75" hidden="1" customHeight="1" x14ac:dyDescent="0.2">
      <c r="A150" s="101">
        <v>142</v>
      </c>
      <c r="B150" s="101" t="s">
        <v>286</v>
      </c>
      <c r="C150" s="102" t="s">
        <v>118</v>
      </c>
      <c r="D150" s="101" t="s">
        <v>14</v>
      </c>
      <c r="E150" s="125">
        <v>80</v>
      </c>
      <c r="F150" s="125"/>
      <c r="G150" s="327" t="s">
        <v>1091</v>
      </c>
      <c r="H150" s="119" t="s">
        <v>576</v>
      </c>
      <c r="I150" s="109">
        <v>439597</v>
      </c>
      <c r="J150" s="112">
        <v>56.1</v>
      </c>
      <c r="K150" s="119" t="s">
        <v>33</v>
      </c>
      <c r="L150" s="119" t="s">
        <v>8</v>
      </c>
      <c r="M150" s="119"/>
      <c r="N150" s="101" t="s">
        <v>1092</v>
      </c>
      <c r="O150" s="119" t="s">
        <v>1093</v>
      </c>
      <c r="P150" s="101" t="s">
        <v>740</v>
      </c>
      <c r="Q150" s="119" t="s">
        <v>577</v>
      </c>
      <c r="R150" s="104" t="s">
        <v>785</v>
      </c>
      <c r="S150" s="119"/>
      <c r="T150" s="110"/>
    </row>
    <row r="151" spans="1:21" s="93" customFormat="1" ht="76.5" customHeight="1" x14ac:dyDescent="0.2">
      <c r="A151" s="10">
        <v>143</v>
      </c>
      <c r="B151" s="10" t="s">
        <v>187</v>
      </c>
      <c r="C151" s="44" t="s">
        <v>118</v>
      </c>
      <c r="D151" s="10" t="s">
        <v>16</v>
      </c>
      <c r="E151" s="90" t="s">
        <v>582</v>
      </c>
      <c r="F151" s="90">
        <v>5</v>
      </c>
      <c r="G151" s="91" t="s">
        <v>1302</v>
      </c>
      <c r="H151" s="91" t="s">
        <v>583</v>
      </c>
      <c r="I151" s="89">
        <v>204091</v>
      </c>
      <c r="J151" s="92" t="s">
        <v>584</v>
      </c>
      <c r="K151" s="91" t="s">
        <v>33</v>
      </c>
      <c r="L151" s="91">
        <v>497673.36</v>
      </c>
      <c r="M151" s="91"/>
      <c r="N151" s="10" t="s">
        <v>1092</v>
      </c>
      <c r="O151" s="91" t="s">
        <v>1094</v>
      </c>
      <c r="P151" s="10" t="s">
        <v>740</v>
      </c>
      <c r="Q151" s="91" t="s">
        <v>585</v>
      </c>
      <c r="R151" s="58" t="s">
        <v>785</v>
      </c>
      <c r="S151" s="91"/>
      <c r="T151" s="259" t="s">
        <v>2892</v>
      </c>
    </row>
    <row r="152" spans="1:21" s="93" customFormat="1" ht="63.75" customHeight="1" x14ac:dyDescent="0.2">
      <c r="A152" s="10">
        <v>144</v>
      </c>
      <c r="B152" s="10" t="s">
        <v>187</v>
      </c>
      <c r="C152" s="44" t="s">
        <v>118</v>
      </c>
      <c r="D152" s="10" t="s">
        <v>16</v>
      </c>
      <c r="E152" s="90">
        <v>7</v>
      </c>
      <c r="F152" s="90">
        <v>4</v>
      </c>
      <c r="G152" s="36" t="s">
        <v>1095</v>
      </c>
      <c r="H152" s="91" t="s">
        <v>586</v>
      </c>
      <c r="I152" s="89">
        <v>403410</v>
      </c>
      <c r="J152" s="92" t="s">
        <v>587</v>
      </c>
      <c r="K152" s="91">
        <v>1990</v>
      </c>
      <c r="L152" s="91" t="s">
        <v>8</v>
      </c>
      <c r="M152" s="91"/>
      <c r="N152" s="10" t="s">
        <v>1096</v>
      </c>
      <c r="O152" s="91" t="s">
        <v>1097</v>
      </c>
      <c r="P152" s="10" t="s">
        <v>740</v>
      </c>
      <c r="Q152" s="91" t="s">
        <v>588</v>
      </c>
      <c r="R152" s="58" t="s">
        <v>785</v>
      </c>
      <c r="S152" s="91"/>
      <c r="T152" s="47"/>
    </row>
    <row r="153" spans="1:21" s="422" customFormat="1" ht="63.75" hidden="1" customHeight="1" x14ac:dyDescent="0.2">
      <c r="A153" s="324">
        <v>145</v>
      </c>
      <c r="B153" s="324" t="s">
        <v>187</v>
      </c>
      <c r="C153" s="335" t="s">
        <v>118</v>
      </c>
      <c r="D153" s="324" t="s">
        <v>589</v>
      </c>
      <c r="E153" s="417">
        <v>63</v>
      </c>
      <c r="F153" s="417">
        <v>2</v>
      </c>
      <c r="G153" s="418" t="s">
        <v>1098</v>
      </c>
      <c r="H153" s="418" t="s">
        <v>590</v>
      </c>
      <c r="I153" s="419">
        <v>614941</v>
      </c>
      <c r="J153" s="420" t="s">
        <v>591</v>
      </c>
      <c r="K153" s="418">
        <v>1989</v>
      </c>
      <c r="L153" s="418" t="s">
        <v>8</v>
      </c>
      <c r="M153" s="418"/>
      <c r="N153" s="324" t="s">
        <v>1096</v>
      </c>
      <c r="O153" s="418" t="s">
        <v>1099</v>
      </c>
      <c r="P153" s="324" t="s">
        <v>740</v>
      </c>
      <c r="Q153" s="418" t="s">
        <v>592</v>
      </c>
      <c r="R153" s="337" t="s">
        <v>785</v>
      </c>
      <c r="S153" s="423" t="s">
        <v>2386</v>
      </c>
      <c r="T153" s="421" t="s">
        <v>2385</v>
      </c>
    </row>
    <row r="154" spans="1:21" s="145" customFormat="1" ht="63.75" hidden="1" customHeight="1" x14ac:dyDescent="0.2">
      <c r="A154" s="137">
        <v>146</v>
      </c>
      <c r="B154" s="137" t="s">
        <v>987</v>
      </c>
      <c r="C154" s="138" t="s">
        <v>118</v>
      </c>
      <c r="D154" s="137" t="s">
        <v>16</v>
      </c>
      <c r="E154" s="139">
        <v>1</v>
      </c>
      <c r="F154" s="139" t="s">
        <v>989</v>
      </c>
      <c r="G154" s="140" t="s">
        <v>990</v>
      </c>
      <c r="H154" s="140" t="s">
        <v>991</v>
      </c>
      <c r="I154" s="141" t="s">
        <v>8</v>
      </c>
      <c r="J154" s="142">
        <v>343.5</v>
      </c>
      <c r="K154" s="140">
        <v>1985</v>
      </c>
      <c r="L154" s="140" t="s">
        <v>8</v>
      </c>
      <c r="M154" s="140"/>
      <c r="N154" s="137" t="s">
        <v>992</v>
      </c>
      <c r="O154" s="140" t="s">
        <v>993</v>
      </c>
      <c r="P154" s="137" t="s">
        <v>740</v>
      </c>
      <c r="Q154" s="140"/>
      <c r="R154" s="143" t="s">
        <v>785</v>
      </c>
      <c r="S154" s="140"/>
      <c r="T154" s="565" t="s">
        <v>2908</v>
      </c>
    </row>
    <row r="155" spans="1:21" s="93" customFormat="1" ht="63.75" customHeight="1" x14ac:dyDescent="0.2">
      <c r="A155" s="10">
        <v>147</v>
      </c>
      <c r="B155" s="10" t="s">
        <v>987</v>
      </c>
      <c r="C155" s="44" t="s">
        <v>118</v>
      </c>
      <c r="D155" s="10" t="s">
        <v>16</v>
      </c>
      <c r="E155" s="90">
        <v>1</v>
      </c>
      <c r="F155" s="90" t="s">
        <v>994</v>
      </c>
      <c r="G155" s="91" t="s">
        <v>995</v>
      </c>
      <c r="H155" s="91" t="s">
        <v>996</v>
      </c>
      <c r="I155" s="89" t="s">
        <v>8</v>
      </c>
      <c r="J155" s="36">
        <v>280.8</v>
      </c>
      <c r="K155" s="91">
        <v>1985</v>
      </c>
      <c r="L155" s="91" t="s">
        <v>8</v>
      </c>
      <c r="M155" s="91"/>
      <c r="N155" s="10" t="s">
        <v>992</v>
      </c>
      <c r="O155" s="91" t="s">
        <v>993</v>
      </c>
      <c r="P155" s="10" t="s">
        <v>740</v>
      </c>
      <c r="Q155" s="91"/>
      <c r="R155" s="58" t="s">
        <v>785</v>
      </c>
      <c r="S155" s="91"/>
      <c r="T155" s="315" t="s">
        <v>2181</v>
      </c>
    </row>
    <row r="156" spans="1:21" s="145" customFormat="1" ht="63.75" hidden="1" customHeight="1" x14ac:dyDescent="0.2">
      <c r="A156" s="137">
        <v>148</v>
      </c>
      <c r="B156" s="137" t="s">
        <v>987</v>
      </c>
      <c r="C156" s="138" t="s">
        <v>118</v>
      </c>
      <c r="D156" s="137" t="s">
        <v>16</v>
      </c>
      <c r="E156" s="139">
        <v>1</v>
      </c>
      <c r="F156" s="139" t="s">
        <v>988</v>
      </c>
      <c r="G156" s="140" t="s">
        <v>997</v>
      </c>
      <c r="H156" s="140" t="s">
        <v>991</v>
      </c>
      <c r="I156" s="141" t="s">
        <v>8</v>
      </c>
      <c r="J156" s="142">
        <v>641.4</v>
      </c>
      <c r="K156" s="140">
        <v>1985</v>
      </c>
      <c r="L156" s="140" t="s">
        <v>8</v>
      </c>
      <c r="M156" s="140"/>
      <c r="N156" s="137" t="s">
        <v>992</v>
      </c>
      <c r="O156" s="140" t="s">
        <v>993</v>
      </c>
      <c r="P156" s="137" t="s">
        <v>740</v>
      </c>
      <c r="Q156" s="140"/>
      <c r="R156" s="143" t="s">
        <v>785</v>
      </c>
      <c r="S156" s="140"/>
      <c r="T156" s="144" t="s">
        <v>1356</v>
      </c>
    </row>
    <row r="157" spans="1:21" s="93" customFormat="1" ht="89.25" customHeight="1" x14ac:dyDescent="0.2">
      <c r="A157" s="10">
        <v>149</v>
      </c>
      <c r="B157" s="10" t="s">
        <v>187</v>
      </c>
      <c r="C157" s="44" t="s">
        <v>118</v>
      </c>
      <c r="D157" s="10" t="s">
        <v>14</v>
      </c>
      <c r="E157" s="90">
        <v>71</v>
      </c>
      <c r="F157" s="90">
        <v>4</v>
      </c>
      <c r="G157" s="91" t="s">
        <v>1100</v>
      </c>
      <c r="H157" s="91" t="s">
        <v>600</v>
      </c>
      <c r="I157" s="89">
        <v>0</v>
      </c>
      <c r="J157" s="92" t="s">
        <v>601</v>
      </c>
      <c r="K157" s="91" t="s">
        <v>33</v>
      </c>
      <c r="L157" s="91" t="s">
        <v>8</v>
      </c>
      <c r="M157" s="91"/>
      <c r="N157" s="10" t="s">
        <v>1101</v>
      </c>
      <c r="O157" s="91" t="s">
        <v>1102</v>
      </c>
      <c r="P157" s="10" t="s">
        <v>740</v>
      </c>
      <c r="Q157" s="91" t="s">
        <v>602</v>
      </c>
      <c r="R157" s="58" t="s">
        <v>785</v>
      </c>
      <c r="S157" s="91"/>
      <c r="T157" s="47"/>
    </row>
    <row r="158" spans="1:21" s="93" customFormat="1" ht="51" hidden="1" customHeight="1" x14ac:dyDescent="0.2">
      <c r="A158" s="10">
        <v>150</v>
      </c>
      <c r="B158" s="150" t="s">
        <v>187</v>
      </c>
      <c r="C158" s="148" t="s">
        <v>118</v>
      </c>
      <c r="D158" s="150" t="s">
        <v>13</v>
      </c>
      <c r="E158" s="203">
        <v>10</v>
      </c>
      <c r="F158" s="203">
        <v>8</v>
      </c>
      <c r="G158" s="195" t="s">
        <v>1103</v>
      </c>
      <c r="H158" s="195" t="s">
        <v>609</v>
      </c>
      <c r="I158" s="204">
        <v>0</v>
      </c>
      <c r="J158" s="205" t="s">
        <v>610</v>
      </c>
      <c r="K158" s="195" t="s">
        <v>33</v>
      </c>
      <c r="L158" s="195" t="s">
        <v>8</v>
      </c>
      <c r="M158" s="195"/>
      <c r="N158" s="150" t="s">
        <v>1104</v>
      </c>
      <c r="O158" s="195" t="s">
        <v>976</v>
      </c>
      <c r="P158" s="150" t="s">
        <v>740</v>
      </c>
      <c r="Q158" s="195" t="s">
        <v>611</v>
      </c>
      <c r="R158" s="151" t="s">
        <v>785</v>
      </c>
      <c r="S158" s="195"/>
      <c r="T158" s="151" t="s">
        <v>780</v>
      </c>
      <c r="U158" s="200"/>
    </row>
    <row r="159" spans="1:21" s="126" customFormat="1" ht="63.75" hidden="1" customHeight="1" x14ac:dyDescent="0.2">
      <c r="A159" s="101">
        <v>151</v>
      </c>
      <c r="B159" s="101" t="s">
        <v>187</v>
      </c>
      <c r="C159" s="102" t="s">
        <v>118</v>
      </c>
      <c r="D159" s="101" t="s">
        <v>159</v>
      </c>
      <c r="E159" s="125">
        <v>1</v>
      </c>
      <c r="F159" s="125">
        <v>7</v>
      </c>
      <c r="G159" s="119" t="s">
        <v>1105</v>
      </c>
      <c r="H159" s="119" t="s">
        <v>612</v>
      </c>
      <c r="I159" s="109">
        <v>0</v>
      </c>
      <c r="J159" s="112" t="s">
        <v>613</v>
      </c>
      <c r="K159" s="119" t="s">
        <v>33</v>
      </c>
      <c r="L159" s="119" t="s">
        <v>8</v>
      </c>
      <c r="M159" s="119"/>
      <c r="N159" s="101" t="s">
        <v>1106</v>
      </c>
      <c r="O159" s="101" t="s">
        <v>1109</v>
      </c>
      <c r="P159" s="101" t="s">
        <v>740</v>
      </c>
      <c r="Q159" s="119" t="s">
        <v>614</v>
      </c>
      <c r="R159" s="104" t="s">
        <v>785</v>
      </c>
      <c r="S159" s="119" t="s">
        <v>3040</v>
      </c>
      <c r="T159" s="104" t="s">
        <v>781</v>
      </c>
    </row>
    <row r="160" spans="1:21" s="200" customFormat="1" ht="63.75" hidden="1" customHeight="1" x14ac:dyDescent="0.2">
      <c r="A160" s="150">
        <v>152</v>
      </c>
      <c r="B160" s="150" t="s">
        <v>286</v>
      </c>
      <c r="C160" s="148" t="s">
        <v>118</v>
      </c>
      <c r="D160" s="150" t="s">
        <v>615</v>
      </c>
      <c r="E160" s="203" t="s">
        <v>616</v>
      </c>
      <c r="F160" s="203"/>
      <c r="G160" s="195" t="s">
        <v>1107</v>
      </c>
      <c r="H160" s="195" t="s">
        <v>617</v>
      </c>
      <c r="I160" s="204">
        <v>657033</v>
      </c>
      <c r="J160" s="205" t="s">
        <v>618</v>
      </c>
      <c r="K160" s="195">
        <v>1990</v>
      </c>
      <c r="L160" s="195" t="s">
        <v>8</v>
      </c>
      <c r="M160" s="195"/>
      <c r="N160" s="150" t="s">
        <v>1108</v>
      </c>
      <c r="O160" s="150" t="s">
        <v>1110</v>
      </c>
      <c r="P160" s="150" t="s">
        <v>740</v>
      </c>
      <c r="Q160" s="195" t="s">
        <v>619</v>
      </c>
      <c r="R160" s="151" t="s">
        <v>785</v>
      </c>
      <c r="S160" s="195" t="s">
        <v>2514</v>
      </c>
      <c r="T160" s="151" t="s">
        <v>620</v>
      </c>
    </row>
    <row r="161" spans="1:20" s="200" customFormat="1" ht="63.75" hidden="1" customHeight="1" x14ac:dyDescent="0.2">
      <c r="A161" s="150">
        <v>153</v>
      </c>
      <c r="B161" s="150" t="s">
        <v>5</v>
      </c>
      <c r="C161" s="148" t="s">
        <v>118</v>
      </c>
      <c r="D161" s="150" t="s">
        <v>615</v>
      </c>
      <c r="E161" s="203" t="s">
        <v>654</v>
      </c>
      <c r="F161" s="203"/>
      <c r="G161" s="195"/>
      <c r="H161" s="195" t="s">
        <v>655</v>
      </c>
      <c r="I161" s="204"/>
      <c r="J161" s="205">
        <v>2016.71</v>
      </c>
      <c r="K161" s="195"/>
      <c r="L161" s="195">
        <v>453944.08</v>
      </c>
      <c r="M161" s="195" t="s">
        <v>2408</v>
      </c>
      <c r="N161" s="150" t="s">
        <v>1108</v>
      </c>
      <c r="O161" s="150" t="s">
        <v>1110</v>
      </c>
      <c r="P161" s="150" t="s">
        <v>740</v>
      </c>
      <c r="Q161" s="195" t="s">
        <v>656</v>
      </c>
      <c r="R161" s="151" t="s">
        <v>785</v>
      </c>
      <c r="S161" s="207" t="s">
        <v>1746</v>
      </c>
      <c r="T161" s="204"/>
    </row>
    <row r="162" spans="1:20" s="200" customFormat="1" ht="63.75" hidden="1" customHeight="1" x14ac:dyDescent="0.2">
      <c r="A162" s="150">
        <v>154</v>
      </c>
      <c r="B162" s="150" t="s">
        <v>187</v>
      </c>
      <c r="C162" s="148" t="s">
        <v>118</v>
      </c>
      <c r="D162" s="150" t="s">
        <v>13</v>
      </c>
      <c r="E162" s="203">
        <v>8</v>
      </c>
      <c r="F162" s="203">
        <v>7</v>
      </c>
      <c r="G162" s="195" t="s">
        <v>1301</v>
      </c>
      <c r="H162" s="195" t="s">
        <v>624</v>
      </c>
      <c r="I162" s="204">
        <v>189600</v>
      </c>
      <c r="J162" s="205" t="s">
        <v>625</v>
      </c>
      <c r="K162" s="195">
        <v>1981</v>
      </c>
      <c r="L162" s="195">
        <v>475138.32</v>
      </c>
      <c r="M162" s="195"/>
      <c r="N162" s="150" t="s">
        <v>1111</v>
      </c>
      <c r="O162" s="150" t="s">
        <v>1112</v>
      </c>
      <c r="P162" s="150" t="s">
        <v>740</v>
      </c>
      <c r="Q162" s="195" t="s">
        <v>626</v>
      </c>
      <c r="R162" s="151" t="s">
        <v>785</v>
      </c>
      <c r="S162" s="195" t="s">
        <v>2515</v>
      </c>
      <c r="T162" s="151" t="s">
        <v>627</v>
      </c>
    </row>
    <row r="163" spans="1:20" s="200" customFormat="1" ht="63.75" hidden="1" x14ac:dyDescent="0.2">
      <c r="A163" s="150">
        <v>155</v>
      </c>
      <c r="B163" s="150" t="s">
        <v>187</v>
      </c>
      <c r="C163" s="148" t="s">
        <v>118</v>
      </c>
      <c r="D163" s="150" t="s">
        <v>104</v>
      </c>
      <c r="E163" s="203">
        <v>25</v>
      </c>
      <c r="F163" s="203">
        <v>1</v>
      </c>
      <c r="G163" s="195" t="s">
        <v>1113</v>
      </c>
      <c r="H163" s="195" t="s">
        <v>631</v>
      </c>
      <c r="I163" s="204">
        <v>290232</v>
      </c>
      <c r="J163" s="205" t="s">
        <v>632</v>
      </c>
      <c r="K163" s="195">
        <v>1986</v>
      </c>
      <c r="L163" s="195" t="s">
        <v>8</v>
      </c>
      <c r="M163" s="195"/>
      <c r="N163" s="150" t="s">
        <v>1114</v>
      </c>
      <c r="O163" s="150" t="s">
        <v>1115</v>
      </c>
      <c r="P163" s="150" t="s">
        <v>740</v>
      </c>
      <c r="Q163" s="195" t="s">
        <v>633</v>
      </c>
      <c r="R163" s="151" t="s">
        <v>785</v>
      </c>
      <c r="S163" s="195" t="s">
        <v>1747</v>
      </c>
      <c r="T163" s="151" t="s">
        <v>634</v>
      </c>
    </row>
    <row r="164" spans="1:20" s="200" customFormat="1" ht="63.75" hidden="1" customHeight="1" x14ac:dyDescent="0.2">
      <c r="A164" s="150">
        <v>156</v>
      </c>
      <c r="B164" s="150" t="s">
        <v>187</v>
      </c>
      <c r="C164" s="148" t="s">
        <v>118</v>
      </c>
      <c r="D164" s="150" t="s">
        <v>159</v>
      </c>
      <c r="E164" s="203">
        <v>11</v>
      </c>
      <c r="F164" s="203">
        <v>11</v>
      </c>
      <c r="G164" s="195" t="s">
        <v>1304</v>
      </c>
      <c r="H164" s="195" t="s">
        <v>635</v>
      </c>
      <c r="I164" s="204">
        <v>389851</v>
      </c>
      <c r="J164" s="205" t="s">
        <v>636</v>
      </c>
      <c r="K164" s="195">
        <v>1986</v>
      </c>
      <c r="L164" s="195">
        <v>446483.58</v>
      </c>
      <c r="M164" s="195"/>
      <c r="N164" s="150" t="s">
        <v>1116</v>
      </c>
      <c r="O164" s="150" t="s">
        <v>1117</v>
      </c>
      <c r="P164" s="150" t="s">
        <v>740</v>
      </c>
      <c r="Q164" s="195" t="s">
        <v>637</v>
      </c>
      <c r="R164" s="151" t="s">
        <v>785</v>
      </c>
      <c r="S164" s="195" t="s">
        <v>1748</v>
      </c>
      <c r="T164" s="151" t="s">
        <v>652</v>
      </c>
    </row>
    <row r="165" spans="1:20" s="126" customFormat="1" ht="89.25" hidden="1" customHeight="1" x14ac:dyDescent="0.2">
      <c r="A165" s="10">
        <v>157</v>
      </c>
      <c r="B165" s="101" t="s">
        <v>187</v>
      </c>
      <c r="C165" s="102" t="s">
        <v>118</v>
      </c>
      <c r="D165" s="101" t="s">
        <v>14</v>
      </c>
      <c r="E165" s="125">
        <v>1</v>
      </c>
      <c r="F165" s="125">
        <v>2</v>
      </c>
      <c r="G165" s="119" t="s">
        <v>648</v>
      </c>
      <c r="H165" s="119" t="s">
        <v>649</v>
      </c>
      <c r="I165" s="109">
        <v>0</v>
      </c>
      <c r="J165" s="112" t="s">
        <v>650</v>
      </c>
      <c r="K165" s="119">
        <v>1974</v>
      </c>
      <c r="L165" s="119" t="s">
        <v>8</v>
      </c>
      <c r="M165" s="119"/>
      <c r="N165" s="101" t="s">
        <v>1118</v>
      </c>
      <c r="O165" s="119" t="s">
        <v>1119</v>
      </c>
      <c r="P165" s="101" t="s">
        <v>740</v>
      </c>
      <c r="Q165" s="119" t="s">
        <v>651</v>
      </c>
      <c r="R165" s="104" t="s">
        <v>785</v>
      </c>
      <c r="S165" s="119" t="s">
        <v>1269</v>
      </c>
      <c r="T165" s="104" t="s">
        <v>653</v>
      </c>
    </row>
    <row r="166" spans="1:20" s="126" customFormat="1" ht="63.75" hidden="1" x14ac:dyDescent="0.2">
      <c r="A166" s="101">
        <v>158</v>
      </c>
      <c r="B166" s="101" t="s">
        <v>5</v>
      </c>
      <c r="C166" s="102" t="s">
        <v>118</v>
      </c>
      <c r="D166" s="101" t="s">
        <v>104</v>
      </c>
      <c r="E166" s="125">
        <v>25</v>
      </c>
      <c r="F166" s="125">
        <v>1</v>
      </c>
      <c r="G166" s="119"/>
      <c r="H166" s="119" t="s">
        <v>657</v>
      </c>
      <c r="I166" s="109"/>
      <c r="J166" s="112">
        <v>2017</v>
      </c>
      <c r="K166" s="119"/>
      <c r="L166" s="333">
        <v>151859.93</v>
      </c>
      <c r="M166" s="119" t="s">
        <v>778</v>
      </c>
      <c r="N166" s="101" t="s">
        <v>1114</v>
      </c>
      <c r="O166" s="101" t="s">
        <v>1115</v>
      </c>
      <c r="P166" s="101" t="s">
        <v>740</v>
      </c>
      <c r="Q166" s="119" t="s">
        <v>656</v>
      </c>
      <c r="R166" s="104" t="s">
        <v>785</v>
      </c>
      <c r="S166" s="119" t="s">
        <v>2683</v>
      </c>
      <c r="T166" s="104" t="s">
        <v>2684</v>
      </c>
    </row>
    <row r="167" spans="1:20" s="93" customFormat="1" ht="63.75" customHeight="1" x14ac:dyDescent="0.2">
      <c r="A167" s="10">
        <v>159</v>
      </c>
      <c r="B167" s="10" t="s">
        <v>187</v>
      </c>
      <c r="C167" s="44" t="s">
        <v>118</v>
      </c>
      <c r="D167" s="10" t="s">
        <v>159</v>
      </c>
      <c r="E167" s="90">
        <v>11</v>
      </c>
      <c r="F167" s="90">
        <v>12</v>
      </c>
      <c r="G167" s="91" t="s">
        <v>1471</v>
      </c>
      <c r="H167" s="91" t="s">
        <v>658</v>
      </c>
      <c r="I167" s="89">
        <v>427071</v>
      </c>
      <c r="J167" s="92" t="s">
        <v>659</v>
      </c>
      <c r="K167" s="91">
        <v>1986</v>
      </c>
      <c r="L167" s="146">
        <v>543262.36</v>
      </c>
      <c r="M167" s="91"/>
      <c r="N167" s="10" t="s">
        <v>1120</v>
      </c>
      <c r="O167" s="10" t="s">
        <v>1121</v>
      </c>
      <c r="P167" s="10" t="s">
        <v>740</v>
      </c>
      <c r="Q167" s="91" t="s">
        <v>664</v>
      </c>
      <c r="R167" s="58" t="s">
        <v>785</v>
      </c>
      <c r="S167" s="91"/>
      <c r="T167" s="58" t="s">
        <v>660</v>
      </c>
    </row>
    <row r="168" spans="1:20" s="200" customFormat="1" ht="63.75" hidden="1" customHeight="1" x14ac:dyDescent="0.2">
      <c r="A168" s="150">
        <v>160</v>
      </c>
      <c r="B168" s="150" t="s">
        <v>286</v>
      </c>
      <c r="C168" s="148" t="s">
        <v>118</v>
      </c>
      <c r="D168" s="150" t="s">
        <v>18</v>
      </c>
      <c r="E168" s="203">
        <v>50</v>
      </c>
      <c r="F168" s="203"/>
      <c r="G168" s="150" t="s">
        <v>1122</v>
      </c>
      <c r="H168" s="195" t="s">
        <v>661</v>
      </c>
      <c r="I168" s="204">
        <v>57490</v>
      </c>
      <c r="J168" s="205" t="s">
        <v>662</v>
      </c>
      <c r="K168" s="195">
        <v>1950</v>
      </c>
      <c r="L168" s="208" t="s">
        <v>8</v>
      </c>
      <c r="M168" s="195"/>
      <c r="N168" s="150" t="s">
        <v>1120</v>
      </c>
      <c r="O168" s="150" t="s">
        <v>1125</v>
      </c>
      <c r="P168" s="150" t="s">
        <v>740</v>
      </c>
      <c r="Q168" s="195" t="s">
        <v>663</v>
      </c>
      <c r="R168" s="151" t="s">
        <v>785</v>
      </c>
      <c r="S168" s="195" t="s">
        <v>1749</v>
      </c>
      <c r="T168" s="151" t="s">
        <v>665</v>
      </c>
    </row>
    <row r="169" spans="1:20" s="126" customFormat="1" ht="63.75" hidden="1" customHeight="1" x14ac:dyDescent="0.2">
      <c r="A169" s="101">
        <v>161</v>
      </c>
      <c r="B169" s="101" t="s">
        <v>5</v>
      </c>
      <c r="C169" s="102" t="s">
        <v>118</v>
      </c>
      <c r="D169" s="101" t="s">
        <v>18</v>
      </c>
      <c r="E169" s="125">
        <v>50</v>
      </c>
      <c r="F169" s="125"/>
      <c r="G169" s="101"/>
      <c r="H169" s="119" t="s">
        <v>666</v>
      </c>
      <c r="I169" s="109"/>
      <c r="J169" s="327" t="s">
        <v>1124</v>
      </c>
      <c r="K169" s="119"/>
      <c r="L169" s="333">
        <v>55069</v>
      </c>
      <c r="M169" s="119" t="s">
        <v>667</v>
      </c>
      <c r="N169" s="101" t="s">
        <v>1120</v>
      </c>
      <c r="O169" s="101" t="s">
        <v>1125</v>
      </c>
      <c r="P169" s="101" t="s">
        <v>740</v>
      </c>
      <c r="Q169" s="119" t="s">
        <v>1128</v>
      </c>
      <c r="R169" s="104" t="s">
        <v>785</v>
      </c>
      <c r="S169" s="119" t="s">
        <v>2685</v>
      </c>
      <c r="T169" s="104" t="s">
        <v>2686</v>
      </c>
    </row>
    <row r="170" spans="1:20" s="93" customFormat="1" ht="63.75" customHeight="1" x14ac:dyDescent="0.2">
      <c r="A170" s="10">
        <v>162</v>
      </c>
      <c r="B170" s="10" t="s">
        <v>187</v>
      </c>
      <c r="C170" s="44" t="s">
        <v>118</v>
      </c>
      <c r="D170" s="10" t="s">
        <v>673</v>
      </c>
      <c r="E170" s="90">
        <v>14</v>
      </c>
      <c r="F170" s="90">
        <v>1</v>
      </c>
      <c r="G170" s="10" t="s">
        <v>1469</v>
      </c>
      <c r="H170" s="91" t="s">
        <v>674</v>
      </c>
      <c r="I170" s="89">
        <v>701308</v>
      </c>
      <c r="J170" s="92" t="s">
        <v>676</v>
      </c>
      <c r="K170" s="91">
        <v>1988</v>
      </c>
      <c r="L170" s="146">
        <v>578049.24</v>
      </c>
      <c r="M170" s="91"/>
      <c r="N170" s="10" t="s">
        <v>1126</v>
      </c>
      <c r="O170" s="10" t="s">
        <v>1127</v>
      </c>
      <c r="P170" s="10" t="s">
        <v>740</v>
      </c>
      <c r="Q170" s="91" t="s">
        <v>1129</v>
      </c>
      <c r="R170" s="58" t="s">
        <v>785</v>
      </c>
      <c r="S170" s="91"/>
      <c r="T170" s="58"/>
    </row>
    <row r="171" spans="1:20" s="126" customFormat="1" ht="63.75" hidden="1" customHeight="1" x14ac:dyDescent="0.2">
      <c r="A171" s="101">
        <v>163</v>
      </c>
      <c r="B171" s="101" t="s">
        <v>5</v>
      </c>
      <c r="C171" s="102" t="s">
        <v>118</v>
      </c>
      <c r="D171" s="101" t="s">
        <v>673</v>
      </c>
      <c r="E171" s="125">
        <v>14</v>
      </c>
      <c r="F171" s="125">
        <v>1</v>
      </c>
      <c r="G171" s="101"/>
      <c r="H171" s="119" t="s">
        <v>675</v>
      </c>
      <c r="I171" s="109"/>
      <c r="J171" s="112">
        <v>1152.98</v>
      </c>
      <c r="K171" s="119"/>
      <c r="L171" s="333">
        <v>102882.19</v>
      </c>
      <c r="M171" s="119" t="s">
        <v>677</v>
      </c>
      <c r="N171" s="101" t="s">
        <v>1126</v>
      </c>
      <c r="O171" s="101" t="s">
        <v>1127</v>
      </c>
      <c r="P171" s="101" t="s">
        <v>740</v>
      </c>
      <c r="Q171" s="119" t="s">
        <v>678</v>
      </c>
      <c r="R171" s="104" t="s">
        <v>785</v>
      </c>
      <c r="S171" s="119" t="s">
        <v>2857</v>
      </c>
      <c r="T171" s="104"/>
    </row>
    <row r="172" spans="1:20" s="93" customFormat="1" ht="63.75" customHeight="1" x14ac:dyDescent="0.2">
      <c r="A172" s="10">
        <v>164</v>
      </c>
      <c r="B172" s="10" t="s">
        <v>286</v>
      </c>
      <c r="C172" s="44" t="s">
        <v>118</v>
      </c>
      <c r="D172" s="10" t="s">
        <v>688</v>
      </c>
      <c r="E172" s="90">
        <v>10</v>
      </c>
      <c r="F172" s="90"/>
      <c r="G172" s="10" t="s">
        <v>1130</v>
      </c>
      <c r="H172" s="91" t="s">
        <v>689</v>
      </c>
      <c r="I172" s="89">
        <v>398635</v>
      </c>
      <c r="J172" s="92" t="s">
        <v>1131</v>
      </c>
      <c r="K172" s="91" t="s">
        <v>33</v>
      </c>
      <c r="L172" s="91" t="s">
        <v>8</v>
      </c>
      <c r="M172" s="91"/>
      <c r="N172" s="10" t="s">
        <v>1132</v>
      </c>
      <c r="O172" s="10" t="s">
        <v>1133</v>
      </c>
      <c r="P172" s="10" t="s">
        <v>740</v>
      </c>
      <c r="Q172" s="91" t="s">
        <v>690</v>
      </c>
      <c r="R172" s="58" t="s">
        <v>785</v>
      </c>
      <c r="S172" s="91"/>
      <c r="T172" s="58" t="s">
        <v>691</v>
      </c>
    </row>
    <row r="173" spans="1:20" s="200" customFormat="1" ht="63.75" hidden="1" customHeight="1" x14ac:dyDescent="0.2">
      <c r="A173" s="150">
        <v>165</v>
      </c>
      <c r="B173" s="150" t="s">
        <v>187</v>
      </c>
      <c r="C173" s="148" t="s">
        <v>118</v>
      </c>
      <c r="D173" s="150" t="s">
        <v>20</v>
      </c>
      <c r="E173" s="203">
        <v>102</v>
      </c>
      <c r="F173" s="203">
        <v>1</v>
      </c>
      <c r="G173" s="150" t="s">
        <v>1134</v>
      </c>
      <c r="H173" s="195" t="s">
        <v>692</v>
      </c>
      <c r="I173" s="204">
        <v>200623</v>
      </c>
      <c r="J173" s="205" t="s">
        <v>696</v>
      </c>
      <c r="K173" s="195">
        <v>1982</v>
      </c>
      <c r="L173" s="195">
        <v>228047.76</v>
      </c>
      <c r="M173" s="195"/>
      <c r="N173" s="150" t="s">
        <v>1135</v>
      </c>
      <c r="O173" s="150" t="s">
        <v>1136</v>
      </c>
      <c r="P173" s="150" t="s">
        <v>740</v>
      </c>
      <c r="Q173" s="195" t="s">
        <v>693</v>
      </c>
      <c r="R173" s="151" t="s">
        <v>785</v>
      </c>
      <c r="S173" s="195" t="s">
        <v>1750</v>
      </c>
      <c r="T173" s="151" t="s">
        <v>694</v>
      </c>
    </row>
    <row r="174" spans="1:20" s="200" customFormat="1" ht="63.75" hidden="1" customHeight="1" x14ac:dyDescent="0.2">
      <c r="A174" s="150">
        <v>166</v>
      </c>
      <c r="B174" s="150" t="s">
        <v>5</v>
      </c>
      <c r="C174" s="148" t="s">
        <v>118</v>
      </c>
      <c r="D174" s="150" t="s">
        <v>20</v>
      </c>
      <c r="E174" s="203">
        <v>102</v>
      </c>
      <c r="F174" s="203">
        <v>1</v>
      </c>
      <c r="G174" s="150"/>
      <c r="H174" s="195" t="s">
        <v>695</v>
      </c>
      <c r="I174" s="204"/>
      <c r="J174" s="205">
        <v>1303.69</v>
      </c>
      <c r="K174" s="195"/>
      <c r="L174" s="195">
        <v>261050.89</v>
      </c>
      <c r="M174" s="195" t="s">
        <v>779</v>
      </c>
      <c r="N174" s="150" t="s">
        <v>1135</v>
      </c>
      <c r="O174" s="150" t="s">
        <v>1136</v>
      </c>
      <c r="P174" s="150" t="s">
        <v>740</v>
      </c>
      <c r="Q174" s="195" t="s">
        <v>697</v>
      </c>
      <c r="R174" s="151" t="s">
        <v>785</v>
      </c>
      <c r="S174" s="195" t="s">
        <v>1751</v>
      </c>
      <c r="T174" s="151"/>
    </row>
    <row r="175" spans="1:20" s="93" customFormat="1" ht="51" customHeight="1" x14ac:dyDescent="0.2">
      <c r="A175" s="10">
        <v>167</v>
      </c>
      <c r="B175" s="10" t="s">
        <v>187</v>
      </c>
      <c r="C175" s="44" t="s">
        <v>118</v>
      </c>
      <c r="D175" s="10" t="s">
        <v>17</v>
      </c>
      <c r="E175" s="90">
        <v>19</v>
      </c>
      <c r="F175" s="90">
        <v>1</v>
      </c>
      <c r="G175" s="89" t="s">
        <v>1137</v>
      </c>
      <c r="H175" s="91" t="s">
        <v>720</v>
      </c>
      <c r="I175" s="91"/>
      <c r="J175" s="92" t="s">
        <v>721</v>
      </c>
      <c r="K175" s="91">
        <v>2005</v>
      </c>
      <c r="L175" s="146">
        <v>262423.84999999998</v>
      </c>
      <c r="M175" s="91"/>
      <c r="N175" s="10" t="s">
        <v>1138</v>
      </c>
      <c r="O175" s="91" t="s">
        <v>1064</v>
      </c>
      <c r="P175" s="10" t="s">
        <v>740</v>
      </c>
      <c r="Q175" s="91" t="s">
        <v>722</v>
      </c>
      <c r="R175" s="58" t="s">
        <v>785</v>
      </c>
      <c r="S175" s="91"/>
      <c r="T175" s="58" t="s">
        <v>723</v>
      </c>
    </row>
    <row r="176" spans="1:20" s="200" customFormat="1" ht="51" hidden="1" customHeight="1" x14ac:dyDescent="0.2">
      <c r="A176" s="150">
        <v>168</v>
      </c>
      <c r="B176" s="150" t="s">
        <v>187</v>
      </c>
      <c r="C176" s="148" t="s">
        <v>118</v>
      </c>
      <c r="D176" s="150" t="s">
        <v>17</v>
      </c>
      <c r="E176" s="203">
        <v>19</v>
      </c>
      <c r="F176" s="203">
        <v>2</v>
      </c>
      <c r="G176" s="195" t="s">
        <v>1139</v>
      </c>
      <c r="H176" s="195" t="s">
        <v>724</v>
      </c>
      <c r="I176" s="195"/>
      <c r="J176" s="205" t="s">
        <v>725</v>
      </c>
      <c r="K176" s="195">
        <v>2005</v>
      </c>
      <c r="L176" s="208">
        <v>433639.41</v>
      </c>
      <c r="M176" s="195"/>
      <c r="N176" s="150" t="s">
        <v>1138</v>
      </c>
      <c r="O176" s="195" t="s">
        <v>1064</v>
      </c>
      <c r="P176" s="150" t="s">
        <v>740</v>
      </c>
      <c r="Q176" s="195" t="s">
        <v>722</v>
      </c>
      <c r="R176" s="151" t="s">
        <v>785</v>
      </c>
      <c r="S176" s="195" t="s">
        <v>2516</v>
      </c>
      <c r="T176" s="151" t="s">
        <v>723</v>
      </c>
    </row>
    <row r="177" spans="1:21" s="126" customFormat="1" ht="51" hidden="1" customHeight="1" x14ac:dyDescent="0.2">
      <c r="A177" s="101">
        <v>169</v>
      </c>
      <c r="B177" s="101" t="s">
        <v>187</v>
      </c>
      <c r="C177" s="102" t="s">
        <v>118</v>
      </c>
      <c r="D177" s="101" t="s">
        <v>17</v>
      </c>
      <c r="E177" s="125">
        <v>19</v>
      </c>
      <c r="F177" s="125">
        <v>3</v>
      </c>
      <c r="G177" s="119" t="s">
        <v>1140</v>
      </c>
      <c r="H177" s="119" t="s">
        <v>726</v>
      </c>
      <c r="I177" s="119"/>
      <c r="J177" s="112" t="s">
        <v>727</v>
      </c>
      <c r="K177" s="119">
        <v>2005</v>
      </c>
      <c r="L177" s="333">
        <v>525647.77</v>
      </c>
      <c r="M177" s="119"/>
      <c r="N177" s="101" t="s">
        <v>1138</v>
      </c>
      <c r="O177" s="119" t="s">
        <v>1064</v>
      </c>
      <c r="P177" s="101" t="s">
        <v>740</v>
      </c>
      <c r="Q177" s="119" t="s">
        <v>722</v>
      </c>
      <c r="R177" s="104" t="s">
        <v>785</v>
      </c>
      <c r="S177" s="119"/>
      <c r="T177" s="104" t="s">
        <v>723</v>
      </c>
    </row>
    <row r="178" spans="1:21" s="93" customFormat="1" ht="52.5" customHeight="1" x14ac:dyDescent="0.2">
      <c r="A178" s="10">
        <v>170</v>
      </c>
      <c r="B178" s="10" t="s">
        <v>187</v>
      </c>
      <c r="C178" s="10" t="s">
        <v>118</v>
      </c>
      <c r="D178" s="136" t="s">
        <v>673</v>
      </c>
      <c r="E178" s="90">
        <v>3</v>
      </c>
      <c r="F178" s="90">
        <v>1</v>
      </c>
      <c r="G178" s="32" t="s">
        <v>1470</v>
      </c>
      <c r="H178" s="91" t="s">
        <v>1307</v>
      </c>
      <c r="I178" s="89"/>
      <c r="J178" s="89" t="s">
        <v>1308</v>
      </c>
      <c r="K178" s="89">
        <v>1987</v>
      </c>
      <c r="L178" s="147">
        <v>542699.89</v>
      </c>
      <c r="M178" s="89"/>
      <c r="N178" s="10" t="s">
        <v>1309</v>
      </c>
      <c r="O178" s="91" t="s">
        <v>1310</v>
      </c>
      <c r="P178" s="91" t="s">
        <v>740</v>
      </c>
      <c r="Q178" s="91" t="s">
        <v>1311</v>
      </c>
      <c r="R178" s="90" t="s">
        <v>785</v>
      </c>
      <c r="S178" s="89"/>
      <c r="T178" s="91" t="s">
        <v>1312</v>
      </c>
    </row>
    <row r="179" spans="1:21" s="200" customFormat="1" ht="63" hidden="1" customHeight="1" x14ac:dyDescent="0.2">
      <c r="A179" s="150">
        <v>171</v>
      </c>
      <c r="B179" s="150" t="s">
        <v>187</v>
      </c>
      <c r="C179" s="150" t="s">
        <v>118</v>
      </c>
      <c r="D179" s="206" t="s">
        <v>160</v>
      </c>
      <c r="E179" s="203">
        <v>6</v>
      </c>
      <c r="F179" s="203">
        <v>6</v>
      </c>
      <c r="G179" s="209" t="s">
        <v>1284</v>
      </c>
      <c r="H179" s="195" t="s">
        <v>1285</v>
      </c>
      <c r="I179" s="204"/>
      <c r="J179" s="204" t="s">
        <v>1286</v>
      </c>
      <c r="K179" s="204">
        <v>1985</v>
      </c>
      <c r="L179" s="210">
        <v>153649.24</v>
      </c>
      <c r="M179" s="204"/>
      <c r="N179" s="150" t="s">
        <v>1287</v>
      </c>
      <c r="O179" s="195" t="s">
        <v>1288</v>
      </c>
      <c r="P179" s="211" t="s">
        <v>740</v>
      </c>
      <c r="Q179" s="195" t="s">
        <v>1289</v>
      </c>
      <c r="R179" s="203" t="s">
        <v>785</v>
      </c>
      <c r="S179" s="195" t="s">
        <v>1752</v>
      </c>
      <c r="T179" s="195" t="s">
        <v>1369</v>
      </c>
    </row>
    <row r="180" spans="1:21" s="200" customFormat="1" ht="52.5" hidden="1" customHeight="1" x14ac:dyDescent="0.2">
      <c r="A180" s="150">
        <v>172</v>
      </c>
      <c r="B180" s="150" t="s">
        <v>187</v>
      </c>
      <c r="C180" s="150" t="s">
        <v>118</v>
      </c>
      <c r="D180" s="206" t="s">
        <v>17</v>
      </c>
      <c r="E180" s="203" t="s">
        <v>1290</v>
      </c>
      <c r="F180" s="203">
        <v>15</v>
      </c>
      <c r="G180" s="209" t="s">
        <v>1291</v>
      </c>
      <c r="H180" s="195" t="s">
        <v>1292</v>
      </c>
      <c r="I180" s="204"/>
      <c r="J180" s="204" t="s">
        <v>1293</v>
      </c>
      <c r="K180" s="204" t="s">
        <v>33</v>
      </c>
      <c r="L180" s="210">
        <v>694685.02</v>
      </c>
      <c r="M180" s="204"/>
      <c r="N180" s="150" t="s">
        <v>1287</v>
      </c>
      <c r="O180" s="195" t="s">
        <v>1294</v>
      </c>
      <c r="P180" s="195" t="s">
        <v>740</v>
      </c>
      <c r="Q180" s="195" t="s">
        <v>1295</v>
      </c>
      <c r="R180" s="203" t="s">
        <v>785</v>
      </c>
      <c r="S180" s="461" t="s">
        <v>2517</v>
      </c>
      <c r="T180" s="195" t="s">
        <v>1296</v>
      </c>
      <c r="U180" s="473"/>
    </row>
    <row r="181" spans="1:21" s="93" customFormat="1" ht="52.5" customHeight="1" x14ac:dyDescent="0.2">
      <c r="A181" s="10">
        <v>173</v>
      </c>
      <c r="B181" s="10" t="s">
        <v>5</v>
      </c>
      <c r="C181" s="10" t="s">
        <v>118</v>
      </c>
      <c r="D181" s="136" t="s">
        <v>673</v>
      </c>
      <c r="E181" s="90">
        <v>3</v>
      </c>
      <c r="F181" s="90">
        <v>1</v>
      </c>
      <c r="G181" s="47"/>
      <c r="H181" s="91" t="s">
        <v>1314</v>
      </c>
      <c r="I181" s="89"/>
      <c r="J181" s="89">
        <v>845</v>
      </c>
      <c r="K181" s="89"/>
      <c r="L181" s="147">
        <v>75399.350000000006</v>
      </c>
      <c r="M181" s="32" t="s">
        <v>1313</v>
      </c>
      <c r="N181" s="10" t="s">
        <v>1309</v>
      </c>
      <c r="O181" s="91" t="s">
        <v>1310</v>
      </c>
      <c r="P181" s="91" t="s">
        <v>740</v>
      </c>
      <c r="Q181" s="91" t="s">
        <v>1315</v>
      </c>
      <c r="R181" s="90" t="s">
        <v>785</v>
      </c>
      <c r="S181" s="89"/>
      <c r="T181" s="91" t="s">
        <v>1316</v>
      </c>
    </row>
    <row r="182" spans="1:21" s="200" customFormat="1" ht="63" hidden="1" customHeight="1" x14ac:dyDescent="0.2">
      <c r="A182" s="150">
        <v>174</v>
      </c>
      <c r="B182" s="150" t="s">
        <v>187</v>
      </c>
      <c r="C182" s="150" t="s">
        <v>118</v>
      </c>
      <c r="D182" s="204" t="s">
        <v>16</v>
      </c>
      <c r="E182" s="204">
        <v>11</v>
      </c>
      <c r="F182" s="204">
        <v>1</v>
      </c>
      <c r="G182" s="209" t="s">
        <v>1334</v>
      </c>
      <c r="H182" s="195" t="s">
        <v>1335</v>
      </c>
      <c r="I182" s="204"/>
      <c r="J182" s="204" t="s">
        <v>1336</v>
      </c>
      <c r="K182" s="204"/>
      <c r="L182" s="204">
        <v>508679.14</v>
      </c>
      <c r="M182" s="204"/>
      <c r="N182" s="150" t="s">
        <v>1337</v>
      </c>
      <c r="O182" s="195" t="s">
        <v>1338</v>
      </c>
      <c r="P182" s="195" t="s">
        <v>740</v>
      </c>
      <c r="Q182" s="195" t="s">
        <v>1339</v>
      </c>
      <c r="R182" s="203" t="s">
        <v>785</v>
      </c>
      <c r="S182" s="195" t="s">
        <v>1753</v>
      </c>
      <c r="T182" s="195" t="s">
        <v>1355</v>
      </c>
    </row>
    <row r="183" spans="1:21" s="93" customFormat="1" ht="63.75" customHeight="1" x14ac:dyDescent="0.2">
      <c r="A183" s="10">
        <v>175</v>
      </c>
      <c r="B183" s="10" t="s">
        <v>987</v>
      </c>
      <c r="C183" s="10" t="s">
        <v>118</v>
      </c>
      <c r="D183" s="89" t="s">
        <v>16</v>
      </c>
      <c r="E183" s="89">
        <v>1</v>
      </c>
      <c r="F183" s="89" t="s">
        <v>1357</v>
      </c>
      <c r="G183" s="89" t="s">
        <v>1364</v>
      </c>
      <c r="H183" s="32" t="s">
        <v>1365</v>
      </c>
      <c r="I183" s="89"/>
      <c r="J183" s="89">
        <v>545.1</v>
      </c>
      <c r="K183" s="89"/>
      <c r="L183" s="89">
        <v>2204057.34</v>
      </c>
      <c r="M183" s="89"/>
      <c r="N183" s="10" t="s">
        <v>1366</v>
      </c>
      <c r="O183" s="91" t="s">
        <v>1367</v>
      </c>
      <c r="P183" s="91" t="s">
        <v>740</v>
      </c>
      <c r="Q183" s="89"/>
      <c r="R183" s="90" t="s">
        <v>785</v>
      </c>
      <c r="S183" s="89"/>
      <c r="T183" s="91" t="s">
        <v>3025</v>
      </c>
    </row>
    <row r="184" spans="1:21" s="93" customFormat="1" ht="51" customHeight="1" x14ac:dyDescent="0.2">
      <c r="A184" s="10">
        <v>176</v>
      </c>
      <c r="B184" s="10" t="s">
        <v>187</v>
      </c>
      <c r="C184" s="10" t="s">
        <v>118</v>
      </c>
      <c r="D184" s="89" t="s">
        <v>13</v>
      </c>
      <c r="E184" s="89">
        <v>28</v>
      </c>
      <c r="F184" s="89">
        <v>1</v>
      </c>
      <c r="G184" s="89" t="s">
        <v>1358</v>
      </c>
      <c r="H184" s="91" t="s">
        <v>1359</v>
      </c>
      <c r="I184" s="89"/>
      <c r="J184" s="89">
        <v>67.400000000000006</v>
      </c>
      <c r="K184" s="89" t="s">
        <v>33</v>
      </c>
      <c r="L184" s="89">
        <v>552143.5</v>
      </c>
      <c r="M184" s="89"/>
      <c r="N184" s="91" t="s">
        <v>1360</v>
      </c>
      <c r="O184" s="91" t="s">
        <v>1361</v>
      </c>
      <c r="P184" s="91" t="s">
        <v>740</v>
      </c>
      <c r="Q184" s="91" t="s">
        <v>1368</v>
      </c>
      <c r="R184" s="58" t="s">
        <v>1362</v>
      </c>
      <c r="S184" s="89"/>
      <c r="T184" s="91" t="s">
        <v>1363</v>
      </c>
    </row>
    <row r="185" spans="1:21" s="200" customFormat="1" ht="64.5" hidden="1" customHeight="1" x14ac:dyDescent="0.2">
      <c r="A185" s="150">
        <v>177</v>
      </c>
      <c r="B185" s="150" t="s">
        <v>187</v>
      </c>
      <c r="C185" s="150" t="s">
        <v>118</v>
      </c>
      <c r="D185" s="204" t="s">
        <v>13</v>
      </c>
      <c r="E185" s="204">
        <v>8</v>
      </c>
      <c r="F185" s="204">
        <v>12</v>
      </c>
      <c r="G185" s="204" t="s">
        <v>1370</v>
      </c>
      <c r="H185" s="209" t="s">
        <v>1371</v>
      </c>
      <c r="I185" s="204"/>
      <c r="J185" s="204">
        <v>41.9</v>
      </c>
      <c r="K185" s="204"/>
      <c r="L185" s="204">
        <v>343246.48</v>
      </c>
      <c r="M185" s="204"/>
      <c r="N185" s="195" t="s">
        <v>1372</v>
      </c>
      <c r="O185" s="195" t="s">
        <v>1373</v>
      </c>
      <c r="P185" s="195" t="s">
        <v>740</v>
      </c>
      <c r="Q185" s="195" t="s">
        <v>1374</v>
      </c>
      <c r="R185" s="203" t="s">
        <v>1375</v>
      </c>
      <c r="S185" s="195" t="s">
        <v>1754</v>
      </c>
      <c r="T185" s="195" t="s">
        <v>1376</v>
      </c>
    </row>
    <row r="186" spans="1:21" s="200" customFormat="1" ht="65.25" hidden="1" customHeight="1" x14ac:dyDescent="0.2">
      <c r="A186" s="150">
        <v>178</v>
      </c>
      <c r="B186" s="150" t="s">
        <v>187</v>
      </c>
      <c r="C186" s="150" t="s">
        <v>118</v>
      </c>
      <c r="D186" s="204" t="s">
        <v>12</v>
      </c>
      <c r="E186" s="204">
        <v>15</v>
      </c>
      <c r="F186" s="204">
        <v>3</v>
      </c>
      <c r="G186" s="204" t="s">
        <v>1377</v>
      </c>
      <c r="H186" s="212" t="s">
        <v>1378</v>
      </c>
      <c r="I186" s="204"/>
      <c r="J186" s="204" t="s">
        <v>1379</v>
      </c>
      <c r="K186" s="204"/>
      <c r="L186" s="204">
        <v>603398.69999999995</v>
      </c>
      <c r="M186" s="204"/>
      <c r="N186" s="195" t="s">
        <v>1380</v>
      </c>
      <c r="O186" s="195" t="s">
        <v>1381</v>
      </c>
      <c r="P186" s="195" t="s">
        <v>740</v>
      </c>
      <c r="Q186" s="195" t="s">
        <v>1382</v>
      </c>
      <c r="R186" s="203" t="s">
        <v>1375</v>
      </c>
      <c r="S186" s="195" t="s">
        <v>1755</v>
      </c>
      <c r="T186" s="195" t="s">
        <v>1383</v>
      </c>
    </row>
    <row r="187" spans="1:21" s="93" customFormat="1" ht="65.25" customHeight="1" x14ac:dyDescent="0.2">
      <c r="A187" s="10">
        <v>179</v>
      </c>
      <c r="B187" s="10" t="s">
        <v>187</v>
      </c>
      <c r="C187" s="10" t="s">
        <v>118</v>
      </c>
      <c r="D187" s="89" t="s">
        <v>160</v>
      </c>
      <c r="E187" s="89" t="s">
        <v>231</v>
      </c>
      <c r="F187" s="89">
        <v>4</v>
      </c>
      <c r="G187" s="89" t="s">
        <v>1384</v>
      </c>
      <c r="H187" s="91" t="s">
        <v>1385</v>
      </c>
      <c r="I187" s="89"/>
      <c r="J187" s="89" t="s">
        <v>1386</v>
      </c>
      <c r="K187" s="89"/>
      <c r="L187" s="89">
        <v>312935.94</v>
      </c>
      <c r="M187" s="89"/>
      <c r="N187" s="91" t="s">
        <v>1380</v>
      </c>
      <c r="O187" s="91" t="s">
        <v>1387</v>
      </c>
      <c r="P187" s="91" t="s">
        <v>740</v>
      </c>
      <c r="Q187" s="91" t="s">
        <v>1390</v>
      </c>
      <c r="R187" s="89" t="s">
        <v>1375</v>
      </c>
      <c r="S187" s="89"/>
      <c r="T187" s="91" t="s">
        <v>1388</v>
      </c>
    </row>
    <row r="188" spans="1:21" s="200" customFormat="1" ht="65.25" hidden="1" customHeight="1" x14ac:dyDescent="0.2">
      <c r="A188" s="150">
        <v>180</v>
      </c>
      <c r="B188" s="150" t="s">
        <v>187</v>
      </c>
      <c r="C188" s="150" t="s">
        <v>118</v>
      </c>
      <c r="D188" s="204" t="s">
        <v>15</v>
      </c>
      <c r="E188" s="204">
        <v>10</v>
      </c>
      <c r="F188" s="204">
        <v>5</v>
      </c>
      <c r="G188" s="204" t="s">
        <v>1392</v>
      </c>
      <c r="H188" s="195" t="s">
        <v>1393</v>
      </c>
      <c r="I188" s="204"/>
      <c r="J188" s="204">
        <v>29.7</v>
      </c>
      <c r="K188" s="204">
        <v>2014</v>
      </c>
      <c r="L188" s="204">
        <v>221270.94</v>
      </c>
      <c r="M188" s="204"/>
      <c r="N188" s="195" t="s">
        <v>1394</v>
      </c>
      <c r="O188" s="195" t="s">
        <v>1395</v>
      </c>
      <c r="P188" s="195" t="s">
        <v>740</v>
      </c>
      <c r="Q188" s="195" t="s">
        <v>1396</v>
      </c>
      <c r="R188" s="204" t="s">
        <v>1375</v>
      </c>
      <c r="S188" s="195" t="s">
        <v>1756</v>
      </c>
      <c r="T188" s="195" t="s">
        <v>1397</v>
      </c>
    </row>
    <row r="189" spans="1:21" s="200" customFormat="1" ht="65.25" hidden="1" customHeight="1" x14ac:dyDescent="0.2">
      <c r="A189" s="150">
        <v>181</v>
      </c>
      <c r="B189" s="150" t="s">
        <v>187</v>
      </c>
      <c r="C189" s="150" t="s">
        <v>118</v>
      </c>
      <c r="D189" s="204" t="s">
        <v>15</v>
      </c>
      <c r="E189" s="204">
        <v>10</v>
      </c>
      <c r="F189" s="204">
        <v>6</v>
      </c>
      <c r="G189" s="204" t="s">
        <v>1398</v>
      </c>
      <c r="H189" s="195" t="s">
        <v>1399</v>
      </c>
      <c r="I189" s="204"/>
      <c r="J189" s="204">
        <v>46</v>
      </c>
      <c r="K189" s="204">
        <v>2014</v>
      </c>
      <c r="L189" s="204">
        <v>342709.2</v>
      </c>
      <c r="M189" s="204"/>
      <c r="N189" s="195" t="s">
        <v>1394</v>
      </c>
      <c r="O189" s="195" t="s">
        <v>1395</v>
      </c>
      <c r="P189" s="195" t="s">
        <v>740</v>
      </c>
      <c r="Q189" s="195" t="s">
        <v>1400</v>
      </c>
      <c r="R189" s="204" t="s">
        <v>1375</v>
      </c>
      <c r="S189" s="195" t="s">
        <v>1757</v>
      </c>
      <c r="T189" s="195" t="s">
        <v>1401</v>
      </c>
    </row>
    <row r="190" spans="1:21" s="93" customFormat="1" ht="65.25" customHeight="1" x14ac:dyDescent="0.2">
      <c r="A190" s="10">
        <v>182</v>
      </c>
      <c r="B190" s="10" t="s">
        <v>187</v>
      </c>
      <c r="C190" s="10" t="s">
        <v>118</v>
      </c>
      <c r="D190" s="89" t="s">
        <v>15</v>
      </c>
      <c r="E190" s="89">
        <v>10</v>
      </c>
      <c r="F190" s="89">
        <v>8</v>
      </c>
      <c r="G190" s="89" t="s">
        <v>1402</v>
      </c>
      <c r="H190" s="91" t="s">
        <v>1403</v>
      </c>
      <c r="I190" s="89"/>
      <c r="J190" s="89">
        <v>42.6</v>
      </c>
      <c r="K190" s="89">
        <v>2014</v>
      </c>
      <c r="L190" s="89">
        <v>317378.52</v>
      </c>
      <c r="M190" s="89"/>
      <c r="N190" s="91" t="s">
        <v>1394</v>
      </c>
      <c r="O190" s="91" t="s">
        <v>1395</v>
      </c>
      <c r="P190" s="91" t="s">
        <v>740</v>
      </c>
      <c r="Q190" s="91" t="s">
        <v>1404</v>
      </c>
      <c r="R190" s="89" t="s">
        <v>1375</v>
      </c>
      <c r="S190" s="89"/>
      <c r="T190" s="91" t="s">
        <v>1405</v>
      </c>
    </row>
    <row r="191" spans="1:21" s="200" customFormat="1" ht="65.25" hidden="1" customHeight="1" x14ac:dyDescent="0.2">
      <c r="A191" s="150">
        <v>183</v>
      </c>
      <c r="B191" s="150" t="s">
        <v>187</v>
      </c>
      <c r="C191" s="150" t="s">
        <v>118</v>
      </c>
      <c r="D191" s="204" t="s">
        <v>15</v>
      </c>
      <c r="E191" s="204">
        <v>10</v>
      </c>
      <c r="F191" s="204">
        <v>13</v>
      </c>
      <c r="G191" s="204" t="s">
        <v>1406</v>
      </c>
      <c r="H191" s="195" t="s">
        <v>1407</v>
      </c>
      <c r="I191" s="204"/>
      <c r="J191" s="204">
        <v>42.6</v>
      </c>
      <c r="K191" s="204">
        <v>2014</v>
      </c>
      <c r="L191" s="204">
        <v>317378.52</v>
      </c>
      <c r="M191" s="204"/>
      <c r="N191" s="195" t="s">
        <v>1394</v>
      </c>
      <c r="O191" s="195" t="s">
        <v>1395</v>
      </c>
      <c r="P191" s="195" t="s">
        <v>740</v>
      </c>
      <c r="Q191" s="195" t="s">
        <v>1408</v>
      </c>
      <c r="R191" s="204" t="s">
        <v>1375</v>
      </c>
      <c r="S191" s="195" t="s">
        <v>1758</v>
      </c>
      <c r="T191" s="195" t="s">
        <v>1409</v>
      </c>
    </row>
    <row r="192" spans="1:21" s="126" customFormat="1" ht="65.25" hidden="1" customHeight="1" x14ac:dyDescent="0.2">
      <c r="A192" s="101">
        <v>184</v>
      </c>
      <c r="B192" s="101" t="s">
        <v>187</v>
      </c>
      <c r="C192" s="101" t="s">
        <v>118</v>
      </c>
      <c r="D192" s="109" t="s">
        <v>15</v>
      </c>
      <c r="E192" s="109">
        <v>10</v>
      </c>
      <c r="F192" s="109">
        <v>16</v>
      </c>
      <c r="G192" s="109" t="s">
        <v>1410</v>
      </c>
      <c r="H192" s="119" t="s">
        <v>1411</v>
      </c>
      <c r="I192" s="109"/>
      <c r="J192" s="109">
        <v>31.1</v>
      </c>
      <c r="K192" s="109">
        <v>2014</v>
      </c>
      <c r="L192" s="109">
        <v>231701.22</v>
      </c>
      <c r="M192" s="109"/>
      <c r="N192" s="119" t="s">
        <v>1394</v>
      </c>
      <c r="O192" s="119" t="s">
        <v>1395</v>
      </c>
      <c r="P192" s="119" t="s">
        <v>740</v>
      </c>
      <c r="Q192" s="119" t="s">
        <v>1412</v>
      </c>
      <c r="R192" s="109" t="s">
        <v>1375</v>
      </c>
      <c r="S192" s="424" t="s">
        <v>2856</v>
      </c>
      <c r="T192" s="119" t="s">
        <v>1413</v>
      </c>
    </row>
    <row r="193" spans="1:21" s="200" customFormat="1" ht="65.25" hidden="1" customHeight="1" x14ac:dyDescent="0.2">
      <c r="A193" s="150">
        <v>185</v>
      </c>
      <c r="B193" s="150" t="s">
        <v>187</v>
      </c>
      <c r="C193" s="150" t="s">
        <v>118</v>
      </c>
      <c r="D193" s="204" t="s">
        <v>14</v>
      </c>
      <c r="E193" s="204">
        <v>63</v>
      </c>
      <c r="F193" s="204">
        <v>2</v>
      </c>
      <c r="G193" s="204" t="s">
        <v>1414</v>
      </c>
      <c r="H193" s="195" t="s">
        <v>1415</v>
      </c>
      <c r="I193" s="204"/>
      <c r="J193" s="204">
        <v>49.3</v>
      </c>
      <c r="K193" s="204"/>
      <c r="L193" s="204">
        <v>153643.9</v>
      </c>
      <c r="M193" s="204"/>
      <c r="N193" s="195" t="s">
        <v>1416</v>
      </c>
      <c r="O193" s="195" t="s">
        <v>1417</v>
      </c>
      <c r="P193" s="195" t="s">
        <v>740</v>
      </c>
      <c r="Q193" s="195" t="s">
        <v>1418</v>
      </c>
      <c r="R193" s="204" t="s">
        <v>1375</v>
      </c>
      <c r="S193" s="195" t="s">
        <v>1759</v>
      </c>
      <c r="T193" s="195" t="s">
        <v>1419</v>
      </c>
    </row>
    <row r="194" spans="1:21" s="200" customFormat="1" ht="65.25" hidden="1" customHeight="1" x14ac:dyDescent="0.2">
      <c r="A194" s="150">
        <v>186</v>
      </c>
      <c r="B194" s="150" t="s">
        <v>5</v>
      </c>
      <c r="C194" s="150" t="s">
        <v>118</v>
      </c>
      <c r="D194" s="204" t="s">
        <v>14</v>
      </c>
      <c r="E194" s="204">
        <v>63</v>
      </c>
      <c r="F194" s="204">
        <v>2</v>
      </c>
      <c r="G194" s="198"/>
      <c r="H194" s="195" t="s">
        <v>1428</v>
      </c>
      <c r="I194" s="204"/>
      <c r="J194" s="204">
        <v>807</v>
      </c>
      <c r="K194" s="204"/>
      <c r="L194" s="460">
        <v>58919.07</v>
      </c>
      <c r="M194" s="204" t="s">
        <v>1427</v>
      </c>
      <c r="N194" s="195" t="s">
        <v>1416</v>
      </c>
      <c r="O194" s="195" t="s">
        <v>1417</v>
      </c>
      <c r="P194" s="195" t="s">
        <v>740</v>
      </c>
      <c r="Q194" s="195" t="s">
        <v>1430</v>
      </c>
      <c r="R194" s="204" t="s">
        <v>1375</v>
      </c>
      <c r="S194" s="461" t="s">
        <v>2473</v>
      </c>
      <c r="T194" s="195" t="s">
        <v>1429</v>
      </c>
    </row>
    <row r="195" spans="1:21" s="93" customFormat="1" ht="65.25" customHeight="1" x14ac:dyDescent="0.2">
      <c r="A195" s="10">
        <v>187</v>
      </c>
      <c r="B195" s="10" t="s">
        <v>187</v>
      </c>
      <c r="C195" s="10" t="s">
        <v>118</v>
      </c>
      <c r="D195" s="33" t="s">
        <v>525</v>
      </c>
      <c r="E195" s="89">
        <v>16</v>
      </c>
      <c r="F195" s="89">
        <v>4</v>
      </c>
      <c r="G195" s="89" t="s">
        <v>1431</v>
      </c>
      <c r="H195" s="91" t="s">
        <v>1432</v>
      </c>
      <c r="I195" s="89"/>
      <c r="J195" s="89" t="s">
        <v>1433</v>
      </c>
      <c r="K195" s="89"/>
      <c r="L195" s="89">
        <v>434970</v>
      </c>
      <c r="M195" s="89"/>
      <c r="N195" s="91" t="s">
        <v>1434</v>
      </c>
      <c r="O195" s="91" t="s">
        <v>1435</v>
      </c>
      <c r="P195" s="91" t="s">
        <v>740</v>
      </c>
      <c r="Q195" s="91" t="s">
        <v>1436</v>
      </c>
      <c r="R195" s="89" t="s">
        <v>1375</v>
      </c>
      <c r="S195" s="89"/>
      <c r="T195" s="91" t="s">
        <v>1437</v>
      </c>
    </row>
    <row r="196" spans="1:21" s="93" customFormat="1" ht="65.25" customHeight="1" x14ac:dyDescent="0.2">
      <c r="A196" s="10">
        <v>188</v>
      </c>
      <c r="B196" s="10" t="s">
        <v>187</v>
      </c>
      <c r="C196" s="10" t="s">
        <v>118</v>
      </c>
      <c r="D196" s="89" t="s">
        <v>494</v>
      </c>
      <c r="E196" s="89">
        <v>5</v>
      </c>
      <c r="F196" s="89">
        <v>4</v>
      </c>
      <c r="G196" s="89" t="s">
        <v>1474</v>
      </c>
      <c r="H196" s="91" t="s">
        <v>1475</v>
      </c>
      <c r="I196" s="89"/>
      <c r="J196" s="89">
        <v>53.9</v>
      </c>
      <c r="K196" s="89"/>
      <c r="L196" s="89">
        <v>441550.97</v>
      </c>
      <c r="M196" s="89"/>
      <c r="N196" s="91" t="s">
        <v>1476</v>
      </c>
      <c r="O196" s="91" t="s">
        <v>1477</v>
      </c>
      <c r="P196" s="91" t="s">
        <v>740</v>
      </c>
      <c r="Q196" s="91"/>
      <c r="R196" s="89" t="s">
        <v>1375</v>
      </c>
      <c r="S196" s="89"/>
      <c r="T196" s="91" t="s">
        <v>1478</v>
      </c>
    </row>
    <row r="197" spans="1:21" s="200" customFormat="1" ht="78.75" hidden="1" customHeight="1" x14ac:dyDescent="0.2">
      <c r="A197" s="150">
        <v>189</v>
      </c>
      <c r="B197" s="150" t="s">
        <v>187</v>
      </c>
      <c r="C197" s="150" t="s">
        <v>118</v>
      </c>
      <c r="D197" s="204" t="s">
        <v>13</v>
      </c>
      <c r="E197" s="204">
        <v>12</v>
      </c>
      <c r="F197" s="204">
        <v>5</v>
      </c>
      <c r="G197" s="204" t="s">
        <v>1791</v>
      </c>
      <c r="H197" s="195" t="s">
        <v>1792</v>
      </c>
      <c r="I197" s="204"/>
      <c r="J197" s="204">
        <v>57.8</v>
      </c>
      <c r="K197" s="204"/>
      <c r="L197" s="204">
        <v>473499.91</v>
      </c>
      <c r="M197" s="204"/>
      <c r="N197" s="195" t="s">
        <v>1793</v>
      </c>
      <c r="O197" s="195" t="s">
        <v>1794</v>
      </c>
      <c r="P197" s="195" t="s">
        <v>740</v>
      </c>
      <c r="Q197" s="195"/>
      <c r="R197" s="204" t="s">
        <v>1375</v>
      </c>
      <c r="S197" s="204"/>
      <c r="T197" s="195"/>
    </row>
    <row r="198" spans="1:21" s="200" customFormat="1" ht="76.5" hidden="1" customHeight="1" x14ac:dyDescent="0.2">
      <c r="A198" s="150">
        <v>190</v>
      </c>
      <c r="B198" s="150" t="s">
        <v>187</v>
      </c>
      <c r="C198" s="150" t="s">
        <v>118</v>
      </c>
      <c r="D198" s="204" t="s">
        <v>13</v>
      </c>
      <c r="E198" s="204">
        <v>14</v>
      </c>
      <c r="F198" s="204">
        <v>2</v>
      </c>
      <c r="G198" s="204" t="s">
        <v>1795</v>
      </c>
      <c r="H198" s="195" t="s">
        <v>1796</v>
      </c>
      <c r="I198" s="204"/>
      <c r="J198" s="204">
        <v>55.7</v>
      </c>
      <c r="K198" s="204"/>
      <c r="L198" s="204">
        <v>456296.63</v>
      </c>
      <c r="M198" s="204"/>
      <c r="N198" s="195" t="s">
        <v>1793</v>
      </c>
      <c r="O198" s="195" t="s">
        <v>1794</v>
      </c>
      <c r="P198" s="195" t="s">
        <v>740</v>
      </c>
      <c r="Q198" s="195"/>
      <c r="R198" s="204" t="s">
        <v>1375</v>
      </c>
      <c r="S198" s="204" t="s">
        <v>2507</v>
      </c>
      <c r="T198" s="195"/>
    </row>
    <row r="199" spans="1:21" s="200" customFormat="1" ht="78.75" hidden="1" customHeight="1" x14ac:dyDescent="0.2">
      <c r="A199" s="150">
        <v>191</v>
      </c>
      <c r="B199" s="150" t="s">
        <v>187</v>
      </c>
      <c r="C199" s="150" t="s">
        <v>118</v>
      </c>
      <c r="D199" s="204" t="s">
        <v>13</v>
      </c>
      <c r="E199" s="204">
        <v>14</v>
      </c>
      <c r="F199" s="204">
        <v>4</v>
      </c>
      <c r="G199" s="204" t="s">
        <v>1797</v>
      </c>
      <c r="H199" s="195" t="s">
        <v>1798</v>
      </c>
      <c r="I199" s="204"/>
      <c r="J199" s="204">
        <v>55.7</v>
      </c>
      <c r="K199" s="204"/>
      <c r="L199" s="204">
        <v>456296.63</v>
      </c>
      <c r="M199" s="204"/>
      <c r="N199" s="195" t="s">
        <v>1799</v>
      </c>
      <c r="O199" s="195" t="s">
        <v>1794</v>
      </c>
      <c r="P199" s="195" t="s">
        <v>740</v>
      </c>
      <c r="Q199" s="195"/>
      <c r="R199" s="204" t="s">
        <v>1375</v>
      </c>
      <c r="S199" s="204" t="s">
        <v>2507</v>
      </c>
      <c r="T199" s="195"/>
    </row>
    <row r="200" spans="1:21" s="200" customFormat="1" ht="76.5" hidden="1" customHeight="1" x14ac:dyDescent="0.2">
      <c r="A200" s="150">
        <v>192</v>
      </c>
      <c r="B200" s="150" t="s">
        <v>187</v>
      </c>
      <c r="C200" s="150" t="s">
        <v>118</v>
      </c>
      <c r="D200" s="204" t="s">
        <v>13</v>
      </c>
      <c r="E200" s="204">
        <v>14</v>
      </c>
      <c r="F200" s="204">
        <v>5</v>
      </c>
      <c r="G200" s="204" t="s">
        <v>1800</v>
      </c>
      <c r="H200" s="195" t="s">
        <v>1801</v>
      </c>
      <c r="I200" s="204"/>
      <c r="J200" s="204">
        <v>55.1</v>
      </c>
      <c r="K200" s="204"/>
      <c r="L200" s="204">
        <v>451381.42</v>
      </c>
      <c r="M200" s="204"/>
      <c r="N200" s="195" t="s">
        <v>1802</v>
      </c>
      <c r="O200" s="195" t="s">
        <v>1794</v>
      </c>
      <c r="P200" s="195" t="s">
        <v>740</v>
      </c>
      <c r="Q200" s="195"/>
      <c r="R200" s="204" t="s">
        <v>1375</v>
      </c>
      <c r="S200" s="204" t="s">
        <v>2507</v>
      </c>
      <c r="T200" s="195"/>
    </row>
    <row r="201" spans="1:21" s="200" customFormat="1" ht="75.75" hidden="1" customHeight="1" x14ac:dyDescent="0.2">
      <c r="A201" s="150">
        <v>193</v>
      </c>
      <c r="B201" s="150" t="s">
        <v>187</v>
      </c>
      <c r="C201" s="150" t="s">
        <v>118</v>
      </c>
      <c r="D201" s="204" t="s">
        <v>13</v>
      </c>
      <c r="E201" s="204">
        <v>14</v>
      </c>
      <c r="F201" s="204">
        <v>6</v>
      </c>
      <c r="G201" s="204" t="s">
        <v>1803</v>
      </c>
      <c r="H201" s="195" t="s">
        <v>1804</v>
      </c>
      <c r="I201" s="204"/>
      <c r="J201" s="204">
        <v>69.3</v>
      </c>
      <c r="K201" s="204"/>
      <c r="L201" s="204">
        <v>567708.37</v>
      </c>
      <c r="M201" s="204"/>
      <c r="N201" s="195" t="s">
        <v>1793</v>
      </c>
      <c r="O201" s="195" t="s">
        <v>1794</v>
      </c>
      <c r="P201" s="195" t="s">
        <v>740</v>
      </c>
      <c r="Q201" s="195"/>
      <c r="R201" s="204" t="s">
        <v>1375</v>
      </c>
      <c r="S201" s="204" t="s">
        <v>2507</v>
      </c>
      <c r="T201" s="195"/>
    </row>
    <row r="202" spans="1:21" s="200" customFormat="1" ht="75.75" hidden="1" customHeight="1" x14ac:dyDescent="0.2">
      <c r="A202" s="150">
        <v>194</v>
      </c>
      <c r="B202" s="150" t="s">
        <v>187</v>
      </c>
      <c r="C202" s="150" t="s">
        <v>118</v>
      </c>
      <c r="D202" s="204" t="s">
        <v>13</v>
      </c>
      <c r="E202" s="204">
        <v>14</v>
      </c>
      <c r="F202" s="204">
        <v>7</v>
      </c>
      <c r="G202" s="204" t="s">
        <v>1805</v>
      </c>
      <c r="H202" s="195" t="s">
        <v>1806</v>
      </c>
      <c r="I202" s="204"/>
      <c r="J202" s="204">
        <v>55.2</v>
      </c>
      <c r="K202" s="204"/>
      <c r="L202" s="204">
        <v>452200.63</v>
      </c>
      <c r="M202" s="204"/>
      <c r="N202" s="195" t="s">
        <v>1799</v>
      </c>
      <c r="O202" s="195" t="s">
        <v>1794</v>
      </c>
      <c r="P202" s="195" t="s">
        <v>740</v>
      </c>
      <c r="Q202" s="195"/>
      <c r="R202" s="204" t="s">
        <v>1375</v>
      </c>
      <c r="S202" s="204" t="s">
        <v>2507</v>
      </c>
      <c r="T202" s="195"/>
    </row>
    <row r="203" spans="1:21" s="200" customFormat="1" ht="76.5" hidden="1" customHeight="1" x14ac:dyDescent="0.2">
      <c r="A203" s="150">
        <v>195</v>
      </c>
      <c r="B203" s="150" t="s">
        <v>187</v>
      </c>
      <c r="C203" s="150" t="s">
        <v>118</v>
      </c>
      <c r="D203" s="204" t="s">
        <v>13</v>
      </c>
      <c r="E203" s="204">
        <v>14</v>
      </c>
      <c r="F203" s="204">
        <v>8</v>
      </c>
      <c r="G203" s="204" t="s">
        <v>1807</v>
      </c>
      <c r="H203" s="195" t="s">
        <v>1808</v>
      </c>
      <c r="I203" s="204"/>
      <c r="J203" s="204">
        <v>68.5</v>
      </c>
      <c r="K203" s="204"/>
      <c r="L203" s="204">
        <v>561154.74</v>
      </c>
      <c r="M203" s="204"/>
      <c r="N203" s="195" t="s">
        <v>1809</v>
      </c>
      <c r="O203" s="195" t="s">
        <v>1794</v>
      </c>
      <c r="P203" s="195" t="s">
        <v>740</v>
      </c>
      <c r="Q203" s="195"/>
      <c r="R203" s="204" t="s">
        <v>1375</v>
      </c>
      <c r="S203" s="204" t="s">
        <v>2507</v>
      </c>
      <c r="T203" s="195"/>
    </row>
    <row r="204" spans="1:21" s="93" customFormat="1" ht="65.25" customHeight="1" x14ac:dyDescent="0.2">
      <c r="A204" s="10">
        <v>196</v>
      </c>
      <c r="B204" s="10" t="s">
        <v>187</v>
      </c>
      <c r="C204" s="10" t="s">
        <v>118</v>
      </c>
      <c r="D204" s="89" t="s">
        <v>15</v>
      </c>
      <c r="E204" s="89">
        <v>1</v>
      </c>
      <c r="F204" s="89">
        <v>6</v>
      </c>
      <c r="G204" s="89" t="s">
        <v>1532</v>
      </c>
      <c r="H204" s="91" t="s">
        <v>1533</v>
      </c>
      <c r="I204" s="89"/>
      <c r="J204" s="89">
        <v>33.799999999999997</v>
      </c>
      <c r="K204" s="89"/>
      <c r="L204" s="89">
        <v>276890.95</v>
      </c>
      <c r="M204" s="89"/>
      <c r="N204" s="91" t="s">
        <v>1534</v>
      </c>
      <c r="O204" s="91" t="s">
        <v>1535</v>
      </c>
      <c r="P204" s="91" t="s">
        <v>740</v>
      </c>
      <c r="Q204" s="91" t="s">
        <v>1536</v>
      </c>
      <c r="R204" s="89" t="s">
        <v>1375</v>
      </c>
      <c r="S204" s="89"/>
      <c r="T204" s="91" t="s">
        <v>1537</v>
      </c>
    </row>
    <row r="205" spans="1:21" s="2" customFormat="1" ht="102.75" hidden="1" customHeight="1" x14ac:dyDescent="0.2">
      <c r="A205" s="101">
        <v>197</v>
      </c>
      <c r="B205" s="101" t="s">
        <v>1947</v>
      </c>
      <c r="C205" s="101" t="s">
        <v>118</v>
      </c>
      <c r="D205" s="109" t="s">
        <v>22</v>
      </c>
      <c r="E205" s="326" t="s">
        <v>1538</v>
      </c>
      <c r="F205" s="109">
        <v>1</v>
      </c>
      <c r="G205" s="109"/>
      <c r="H205" s="109"/>
      <c r="I205" s="328"/>
      <c r="J205" s="109">
        <v>78.5</v>
      </c>
      <c r="K205" s="329"/>
      <c r="L205" s="329"/>
      <c r="M205" s="109"/>
      <c r="N205" s="119" t="s">
        <v>1567</v>
      </c>
      <c r="O205" s="119" t="s">
        <v>1539</v>
      </c>
      <c r="P205" s="119" t="s">
        <v>740</v>
      </c>
      <c r="Q205" s="119" t="s">
        <v>1540</v>
      </c>
      <c r="R205" s="109" t="s">
        <v>1375</v>
      </c>
      <c r="S205" s="424" t="s">
        <v>2387</v>
      </c>
      <c r="T205" s="119" t="s">
        <v>1541</v>
      </c>
    </row>
    <row r="206" spans="1:21" s="334" customFormat="1" ht="51" customHeight="1" x14ac:dyDescent="0.2">
      <c r="A206" s="303">
        <v>198</v>
      </c>
      <c r="B206" s="303" t="s">
        <v>5</v>
      </c>
      <c r="C206" s="303" t="s">
        <v>118</v>
      </c>
      <c r="D206" s="304" t="s">
        <v>14</v>
      </c>
      <c r="E206" s="305">
        <v>33</v>
      </c>
      <c r="F206" s="304"/>
      <c r="G206" s="304"/>
      <c r="H206" s="308" t="s">
        <v>1593</v>
      </c>
      <c r="I206" s="306"/>
      <c r="J206" s="304">
        <v>1320</v>
      </c>
      <c r="K206" s="307"/>
      <c r="L206" s="428">
        <v>103844.4</v>
      </c>
      <c r="M206" s="304" t="s">
        <v>1590</v>
      </c>
      <c r="N206" s="308" t="s">
        <v>1594</v>
      </c>
      <c r="O206" s="308" t="s">
        <v>1595</v>
      </c>
      <c r="P206" s="308" t="s">
        <v>740</v>
      </c>
      <c r="Q206" s="308" t="s">
        <v>1596</v>
      </c>
      <c r="R206" s="304" t="s">
        <v>1375</v>
      </c>
      <c r="S206" s="304"/>
      <c r="T206" s="304"/>
    </row>
    <row r="207" spans="1:21" s="107" customFormat="1" ht="75" hidden="1" customHeight="1" x14ac:dyDescent="0.2">
      <c r="A207" s="101">
        <v>200</v>
      </c>
      <c r="B207" s="101" t="s">
        <v>5</v>
      </c>
      <c r="C207" s="101" t="s">
        <v>118</v>
      </c>
      <c r="D207" s="109" t="s">
        <v>348</v>
      </c>
      <c r="E207" s="326">
        <v>8</v>
      </c>
      <c r="F207" s="109"/>
      <c r="G207" s="109"/>
      <c r="H207" s="327" t="s">
        <v>2556</v>
      </c>
      <c r="I207" s="328"/>
      <c r="J207" s="109" t="s">
        <v>2884</v>
      </c>
      <c r="K207" s="329"/>
      <c r="L207" s="329">
        <v>194589</v>
      </c>
      <c r="M207" s="109" t="s">
        <v>1597</v>
      </c>
      <c r="N207" s="327" t="s">
        <v>1598</v>
      </c>
      <c r="O207" s="327" t="s">
        <v>1599</v>
      </c>
      <c r="P207" s="327" t="s">
        <v>740</v>
      </c>
      <c r="Q207" s="119" t="s">
        <v>2890</v>
      </c>
      <c r="R207" s="109" t="s">
        <v>1375</v>
      </c>
      <c r="S207" s="424" t="s">
        <v>2889</v>
      </c>
      <c r="T207" s="109"/>
      <c r="U207" s="107" t="s">
        <v>2891</v>
      </c>
    </row>
    <row r="208" spans="1:21" s="107" customFormat="1" ht="111" hidden="1" customHeight="1" x14ac:dyDescent="0.2">
      <c r="A208" s="101">
        <v>201</v>
      </c>
      <c r="B208" s="101" t="s">
        <v>187</v>
      </c>
      <c r="C208" s="101" t="s">
        <v>118</v>
      </c>
      <c r="D208" s="109" t="s">
        <v>22</v>
      </c>
      <c r="E208" s="326">
        <v>11</v>
      </c>
      <c r="F208" s="109">
        <v>1</v>
      </c>
      <c r="G208" s="109" t="s">
        <v>1613</v>
      </c>
      <c r="H208" s="327" t="s">
        <v>1614</v>
      </c>
      <c r="I208" s="331" t="s">
        <v>1689</v>
      </c>
      <c r="J208" s="109" t="s">
        <v>1615</v>
      </c>
      <c r="K208" s="329"/>
      <c r="L208" s="329"/>
      <c r="M208" s="109"/>
      <c r="N208" s="327" t="s">
        <v>1616</v>
      </c>
      <c r="O208" s="327" t="s">
        <v>1617</v>
      </c>
      <c r="P208" s="327" t="s">
        <v>740</v>
      </c>
      <c r="Q208" s="119" t="s">
        <v>1618</v>
      </c>
      <c r="R208" s="109" t="s">
        <v>1375</v>
      </c>
      <c r="S208" s="327" t="s">
        <v>2827</v>
      </c>
      <c r="T208" s="327" t="s">
        <v>1619</v>
      </c>
    </row>
    <row r="209" spans="1:21" s="107" customFormat="1" ht="111" hidden="1" customHeight="1" x14ac:dyDescent="0.2">
      <c r="A209" s="101">
        <v>202</v>
      </c>
      <c r="B209" s="101" t="s">
        <v>187</v>
      </c>
      <c r="C209" s="101" t="s">
        <v>118</v>
      </c>
      <c r="D209" s="109" t="s">
        <v>13</v>
      </c>
      <c r="E209" s="326">
        <v>8</v>
      </c>
      <c r="F209" s="109">
        <v>6</v>
      </c>
      <c r="G209" s="109" t="s">
        <v>1641</v>
      </c>
      <c r="H209" s="327" t="s">
        <v>1642</v>
      </c>
      <c r="I209" s="328" t="s">
        <v>1688</v>
      </c>
      <c r="J209" s="109" t="s">
        <v>1643</v>
      </c>
      <c r="K209" s="329"/>
      <c r="L209" s="329"/>
      <c r="M209" s="109"/>
      <c r="N209" s="327" t="s">
        <v>1644</v>
      </c>
      <c r="O209" s="327" t="s">
        <v>1645</v>
      </c>
      <c r="P209" s="327" t="s">
        <v>740</v>
      </c>
      <c r="Q209" s="119" t="s">
        <v>1647</v>
      </c>
      <c r="R209" s="109" t="s">
        <v>1375</v>
      </c>
      <c r="S209" s="327" t="s">
        <v>2653</v>
      </c>
      <c r="T209" s="327" t="s">
        <v>1646</v>
      </c>
    </row>
    <row r="210" spans="1:21" ht="111" hidden="1" customHeight="1" x14ac:dyDescent="0.2">
      <c r="A210" s="101">
        <v>203</v>
      </c>
      <c r="B210" s="101" t="s">
        <v>389</v>
      </c>
      <c r="C210" s="101" t="s">
        <v>118</v>
      </c>
      <c r="D210" s="109" t="s">
        <v>22</v>
      </c>
      <c r="E210" s="326" t="s">
        <v>1538</v>
      </c>
      <c r="F210" s="109">
        <v>1</v>
      </c>
      <c r="G210" s="109"/>
      <c r="H210" s="327" t="s">
        <v>1822</v>
      </c>
      <c r="I210" s="328"/>
      <c r="J210" s="109">
        <v>721.62</v>
      </c>
      <c r="K210" s="329"/>
      <c r="L210" s="329">
        <v>144497.19</v>
      </c>
      <c r="M210" s="109" t="s">
        <v>1823</v>
      </c>
      <c r="N210" s="327" t="s">
        <v>1824</v>
      </c>
      <c r="O210" s="327" t="s">
        <v>1825</v>
      </c>
      <c r="P210" s="327" t="s">
        <v>740</v>
      </c>
      <c r="Q210" s="119" t="s">
        <v>1826</v>
      </c>
      <c r="R210" s="109" t="s">
        <v>1375</v>
      </c>
      <c r="S210" s="327" t="s">
        <v>2236</v>
      </c>
      <c r="T210" s="119" t="s">
        <v>2237</v>
      </c>
    </row>
    <row r="211" spans="1:21" s="192" customFormat="1" ht="111" hidden="1" customHeight="1" x14ac:dyDescent="0.2">
      <c r="A211" s="474">
        <v>204</v>
      </c>
      <c r="B211" s="150" t="s">
        <v>187</v>
      </c>
      <c r="C211" s="150" t="s">
        <v>118</v>
      </c>
      <c r="D211" s="204" t="s">
        <v>17</v>
      </c>
      <c r="E211" s="466" t="s">
        <v>484</v>
      </c>
      <c r="F211" s="204">
        <v>11</v>
      </c>
      <c r="G211" s="204" t="s">
        <v>1941</v>
      </c>
      <c r="H211" s="209" t="s">
        <v>1943</v>
      </c>
      <c r="I211" s="475" t="s">
        <v>1942</v>
      </c>
      <c r="J211" s="476">
        <v>86.7</v>
      </c>
      <c r="K211" s="212"/>
      <c r="L211" s="212">
        <v>710249.9</v>
      </c>
      <c r="M211" s="204"/>
      <c r="N211" s="209" t="s">
        <v>1944</v>
      </c>
      <c r="O211" s="209" t="s">
        <v>1945</v>
      </c>
      <c r="P211" s="209" t="s">
        <v>740</v>
      </c>
      <c r="Q211" s="195" t="s">
        <v>1946</v>
      </c>
      <c r="R211" s="204" t="s">
        <v>1375</v>
      </c>
      <c r="S211" s="209" t="s">
        <v>2128</v>
      </c>
      <c r="T211" s="477" t="s">
        <v>2127</v>
      </c>
    </row>
    <row r="212" spans="1:21" s="107" customFormat="1" ht="113.25" hidden="1" customHeight="1" x14ac:dyDescent="0.2">
      <c r="A212" s="104">
        <v>205</v>
      </c>
      <c r="B212" s="101" t="s">
        <v>187</v>
      </c>
      <c r="C212" s="101" t="s">
        <v>118</v>
      </c>
      <c r="D212" s="109" t="s">
        <v>1948</v>
      </c>
      <c r="E212" s="326" t="s">
        <v>1949</v>
      </c>
      <c r="F212" s="109">
        <v>3</v>
      </c>
      <c r="G212" s="109" t="s">
        <v>1950</v>
      </c>
      <c r="H212" s="327" t="s">
        <v>1962</v>
      </c>
      <c r="I212" s="328"/>
      <c r="J212" s="331">
        <v>70.7</v>
      </c>
      <c r="K212" s="329"/>
      <c r="L212" s="332">
        <v>579177.25</v>
      </c>
      <c r="M212" s="109"/>
      <c r="N212" s="327" t="s">
        <v>1951</v>
      </c>
      <c r="O212" s="327" t="s">
        <v>1955</v>
      </c>
      <c r="P212" s="327" t="s">
        <v>740</v>
      </c>
      <c r="Q212" s="119" t="s">
        <v>1952</v>
      </c>
      <c r="R212" s="109" t="s">
        <v>1375</v>
      </c>
      <c r="S212" s="327" t="s">
        <v>1953</v>
      </c>
      <c r="T212" s="327" t="s">
        <v>1954</v>
      </c>
    </row>
    <row r="213" spans="1:21" s="107" customFormat="1" ht="113.25" hidden="1" customHeight="1" x14ac:dyDescent="0.2">
      <c r="A213" s="104">
        <v>206</v>
      </c>
      <c r="B213" s="101" t="s">
        <v>187</v>
      </c>
      <c r="C213" s="101" t="s">
        <v>118</v>
      </c>
      <c r="D213" s="109" t="s">
        <v>21</v>
      </c>
      <c r="E213" s="326">
        <v>1</v>
      </c>
      <c r="F213" s="109">
        <v>4</v>
      </c>
      <c r="G213" s="109" t="s">
        <v>1956</v>
      </c>
      <c r="H213" s="327" t="s">
        <v>1960</v>
      </c>
      <c r="I213" s="328"/>
      <c r="J213" s="331">
        <v>71.400000000000006</v>
      </c>
      <c r="K213" s="329"/>
      <c r="L213" s="332">
        <v>222518.81</v>
      </c>
      <c r="M213" s="109"/>
      <c r="N213" s="327" t="s">
        <v>1951</v>
      </c>
      <c r="O213" s="327" t="s">
        <v>1955</v>
      </c>
      <c r="P213" s="327" t="s">
        <v>740</v>
      </c>
      <c r="Q213" s="119" t="s">
        <v>1957</v>
      </c>
      <c r="R213" s="109" t="s">
        <v>1375</v>
      </c>
      <c r="S213" s="327" t="s">
        <v>2017</v>
      </c>
      <c r="T213" s="327" t="s">
        <v>1958</v>
      </c>
      <c r="U213" s="358" t="s">
        <v>2062</v>
      </c>
    </row>
    <row r="214" spans="1:21" s="107" customFormat="1" ht="113.25" hidden="1" customHeight="1" x14ac:dyDescent="0.2">
      <c r="A214" s="101">
        <v>207</v>
      </c>
      <c r="B214" s="101" t="s">
        <v>389</v>
      </c>
      <c r="C214" s="101" t="s">
        <v>118</v>
      </c>
      <c r="D214" s="109" t="s">
        <v>21</v>
      </c>
      <c r="E214" s="326">
        <v>1</v>
      </c>
      <c r="F214" s="109">
        <v>4</v>
      </c>
      <c r="H214" s="327" t="s">
        <v>1961</v>
      </c>
      <c r="I214" s="328"/>
      <c r="J214" s="331">
        <v>1045</v>
      </c>
      <c r="K214" s="329"/>
      <c r="L214" s="455">
        <v>76295.45</v>
      </c>
      <c r="M214" s="109" t="s">
        <v>1959</v>
      </c>
      <c r="N214" s="327" t="s">
        <v>1951</v>
      </c>
      <c r="O214" s="327" t="s">
        <v>1955</v>
      </c>
      <c r="P214" s="327" t="s">
        <v>740</v>
      </c>
      <c r="Q214" s="119" t="s">
        <v>1957</v>
      </c>
      <c r="R214" s="109" t="s">
        <v>1375</v>
      </c>
      <c r="S214" s="327" t="s">
        <v>2482</v>
      </c>
      <c r="T214" s="327"/>
      <c r="U214" s="456" t="s">
        <v>2455</v>
      </c>
    </row>
    <row r="215" spans="1:21" s="532" customFormat="1" ht="113.25" hidden="1" customHeight="1" x14ac:dyDescent="0.2">
      <c r="A215" s="324">
        <v>208</v>
      </c>
      <c r="B215" s="324" t="s">
        <v>286</v>
      </c>
      <c r="C215" s="324" t="s">
        <v>118</v>
      </c>
      <c r="D215" s="419" t="s">
        <v>1963</v>
      </c>
      <c r="E215" s="528">
        <v>1</v>
      </c>
      <c r="F215" s="419"/>
      <c r="G215" s="419" t="s">
        <v>1964</v>
      </c>
      <c r="H215" s="420" t="s">
        <v>1965</v>
      </c>
      <c r="I215" s="529"/>
      <c r="J215" s="530">
        <v>80</v>
      </c>
      <c r="K215" s="423"/>
      <c r="L215" s="531">
        <v>323472.08</v>
      </c>
      <c r="M215" s="419"/>
      <c r="N215" s="420" t="s">
        <v>1951</v>
      </c>
      <c r="O215" s="420" t="s">
        <v>1955</v>
      </c>
      <c r="P215" s="420" t="s">
        <v>740</v>
      </c>
      <c r="Q215" s="418" t="s">
        <v>1966</v>
      </c>
      <c r="R215" s="421" t="s">
        <v>2666</v>
      </c>
      <c r="S215" s="420" t="s">
        <v>1967</v>
      </c>
      <c r="T215" s="420" t="s">
        <v>2656</v>
      </c>
    </row>
    <row r="216" spans="1:21" s="350" customFormat="1" ht="113.25" hidden="1" customHeight="1" x14ac:dyDescent="0.2">
      <c r="A216" s="302">
        <v>209</v>
      </c>
      <c r="B216" s="302" t="s">
        <v>389</v>
      </c>
      <c r="C216" s="302" t="s">
        <v>118</v>
      </c>
      <c r="D216" s="536" t="s">
        <v>1963</v>
      </c>
      <c r="E216" s="537">
        <v>1</v>
      </c>
      <c r="F216" s="536"/>
      <c r="G216" s="536"/>
      <c r="H216" s="538" t="s">
        <v>1968</v>
      </c>
      <c r="I216" s="539"/>
      <c r="J216" s="540">
        <v>2178</v>
      </c>
      <c r="K216" s="541"/>
      <c r="L216" s="542">
        <v>162043.20000000001</v>
      </c>
      <c r="M216" s="536" t="s">
        <v>1969</v>
      </c>
      <c r="N216" s="538" t="s">
        <v>1951</v>
      </c>
      <c r="O216" s="538" t="s">
        <v>1955</v>
      </c>
      <c r="P216" s="538" t="s">
        <v>740</v>
      </c>
      <c r="Q216" s="543" t="s">
        <v>1966</v>
      </c>
      <c r="R216" s="536" t="s">
        <v>1375</v>
      </c>
      <c r="S216" s="538" t="s">
        <v>2688</v>
      </c>
      <c r="T216" s="538"/>
    </row>
    <row r="217" spans="1:21" ht="89.25" customHeight="1" x14ac:dyDescent="0.2">
      <c r="A217" s="10">
        <v>210</v>
      </c>
      <c r="B217" s="10" t="s">
        <v>187</v>
      </c>
      <c r="C217" s="10" t="s">
        <v>118</v>
      </c>
      <c r="D217" s="255" t="s">
        <v>160</v>
      </c>
      <c r="E217" s="33">
        <v>12</v>
      </c>
      <c r="F217" s="255">
        <v>5</v>
      </c>
      <c r="G217" s="89"/>
      <c r="H217" s="36" t="s">
        <v>1970</v>
      </c>
      <c r="I217" s="99"/>
      <c r="J217" s="254">
        <v>84.3</v>
      </c>
      <c r="K217" s="32"/>
      <c r="L217" s="481">
        <v>685584.08</v>
      </c>
      <c r="M217" s="89"/>
      <c r="N217" s="36" t="s">
        <v>1971</v>
      </c>
      <c r="O217" s="36" t="s">
        <v>1973</v>
      </c>
      <c r="P217" s="36" t="s">
        <v>740</v>
      </c>
      <c r="Q217" s="91" t="s">
        <v>1972</v>
      </c>
      <c r="R217" s="89" t="s">
        <v>1375</v>
      </c>
      <c r="S217" s="36"/>
      <c r="T217" s="91" t="s">
        <v>2570</v>
      </c>
    </row>
    <row r="218" spans="1:21" s="192" customFormat="1" ht="88.5" hidden="1" customHeight="1" x14ac:dyDescent="0.2">
      <c r="A218" s="150">
        <v>211</v>
      </c>
      <c r="B218" s="150" t="s">
        <v>187</v>
      </c>
      <c r="C218" s="150" t="s">
        <v>118</v>
      </c>
      <c r="D218" s="204" t="s">
        <v>195</v>
      </c>
      <c r="E218" s="466">
        <v>24</v>
      </c>
      <c r="F218" s="204">
        <v>4</v>
      </c>
      <c r="G218" s="204" t="s">
        <v>1995</v>
      </c>
      <c r="H218" s="209" t="s">
        <v>1996</v>
      </c>
      <c r="I218" s="475"/>
      <c r="J218" s="476">
        <v>65.8</v>
      </c>
      <c r="K218" s="212"/>
      <c r="L218" s="212">
        <v>539036.23</v>
      </c>
      <c r="M218" s="204" t="s">
        <v>2157</v>
      </c>
      <c r="N218" s="209" t="s">
        <v>1997</v>
      </c>
      <c r="O218" s="209" t="s">
        <v>1998</v>
      </c>
      <c r="P218" s="209" t="s">
        <v>740</v>
      </c>
      <c r="Q218" s="195" t="s">
        <v>1999</v>
      </c>
      <c r="R218" s="204" t="s">
        <v>1375</v>
      </c>
      <c r="S218" s="209" t="s">
        <v>2000</v>
      </c>
      <c r="T218" s="461" t="s">
        <v>2417</v>
      </c>
    </row>
    <row r="219" spans="1:21" ht="80.25" customHeight="1" x14ac:dyDescent="0.2">
      <c r="A219" s="10">
        <v>212</v>
      </c>
      <c r="B219" s="10" t="s">
        <v>187</v>
      </c>
      <c r="C219" s="10" t="s">
        <v>118</v>
      </c>
      <c r="D219" s="89" t="s">
        <v>159</v>
      </c>
      <c r="E219" s="33">
        <v>1</v>
      </c>
      <c r="F219" s="89">
        <v>2</v>
      </c>
      <c r="G219" s="89" t="s">
        <v>2007</v>
      </c>
      <c r="H219" s="36" t="s">
        <v>2008</v>
      </c>
      <c r="I219" s="99"/>
      <c r="J219" s="252">
        <v>34.200000000000003</v>
      </c>
      <c r="K219" s="32"/>
      <c r="L219" s="32">
        <v>280167.77</v>
      </c>
      <c r="M219" s="89"/>
      <c r="N219" s="36" t="s">
        <v>2009</v>
      </c>
      <c r="O219" s="36" t="s">
        <v>2010</v>
      </c>
      <c r="P219" s="36" t="s">
        <v>740</v>
      </c>
      <c r="Q219" s="91" t="s">
        <v>2011</v>
      </c>
      <c r="R219" s="89" t="s">
        <v>1375</v>
      </c>
      <c r="S219" s="36"/>
      <c r="T219" s="89"/>
    </row>
    <row r="220" spans="1:21" s="192" customFormat="1" ht="60.75" hidden="1" customHeight="1" x14ac:dyDescent="0.2">
      <c r="A220" s="150">
        <v>213</v>
      </c>
      <c r="B220" s="150" t="s">
        <v>187</v>
      </c>
      <c r="C220" s="150" t="s">
        <v>118</v>
      </c>
      <c r="D220" s="204" t="s">
        <v>195</v>
      </c>
      <c r="E220" s="466">
        <v>24</v>
      </c>
      <c r="F220" s="204">
        <v>1</v>
      </c>
      <c r="G220" s="204" t="s">
        <v>2012</v>
      </c>
      <c r="H220" s="209" t="s">
        <v>2013</v>
      </c>
      <c r="I220" s="475"/>
      <c r="J220" s="204">
        <v>52.6</v>
      </c>
      <c r="K220" s="212"/>
      <c r="L220" s="212">
        <v>430901.32</v>
      </c>
      <c r="M220" s="204" t="s">
        <v>2157</v>
      </c>
      <c r="N220" s="209" t="s">
        <v>2014</v>
      </c>
      <c r="O220" s="209" t="s">
        <v>2015</v>
      </c>
      <c r="P220" s="209" t="s">
        <v>740</v>
      </c>
      <c r="Q220" s="195" t="s">
        <v>2016</v>
      </c>
      <c r="R220" s="204" t="s">
        <v>1375</v>
      </c>
      <c r="S220" s="209"/>
      <c r="T220" s="461" t="s">
        <v>2417</v>
      </c>
      <c r="U220" s="192" t="s">
        <v>2507</v>
      </c>
    </row>
    <row r="221" spans="1:21" s="192" customFormat="1" ht="49.5" hidden="1" customHeight="1" x14ac:dyDescent="0.2">
      <c r="A221" s="150">
        <v>214</v>
      </c>
      <c r="B221" s="150" t="s">
        <v>187</v>
      </c>
      <c r="C221" s="150" t="s">
        <v>118</v>
      </c>
      <c r="D221" s="204" t="s">
        <v>195</v>
      </c>
      <c r="E221" s="466">
        <v>24</v>
      </c>
      <c r="F221" s="204">
        <v>5</v>
      </c>
      <c r="G221" s="204" t="s">
        <v>2108</v>
      </c>
      <c r="H221" s="209" t="s">
        <v>2109</v>
      </c>
      <c r="I221" s="475"/>
      <c r="J221" s="204">
        <v>65.2</v>
      </c>
      <c r="K221" s="212"/>
      <c r="L221" s="212">
        <v>534121.03</v>
      </c>
      <c r="M221" s="204" t="s">
        <v>2157</v>
      </c>
      <c r="N221" s="209" t="s">
        <v>2110</v>
      </c>
      <c r="O221" s="209" t="s">
        <v>2111</v>
      </c>
      <c r="P221" s="209" t="s">
        <v>740</v>
      </c>
      <c r="Q221" s="195" t="s">
        <v>2112</v>
      </c>
      <c r="R221" s="204" t="s">
        <v>1375</v>
      </c>
      <c r="S221" s="204"/>
      <c r="T221" s="461" t="s">
        <v>2417</v>
      </c>
      <c r="U221" s="192" t="s">
        <v>2507</v>
      </c>
    </row>
    <row r="222" spans="1:21" s="107" customFormat="1" ht="64.5" hidden="1" customHeight="1" x14ac:dyDescent="0.2">
      <c r="A222" s="101">
        <v>215</v>
      </c>
      <c r="B222" s="101" t="s">
        <v>286</v>
      </c>
      <c r="C222" s="101" t="s">
        <v>118</v>
      </c>
      <c r="D222" s="109" t="s">
        <v>18</v>
      </c>
      <c r="E222" s="326">
        <v>37</v>
      </c>
      <c r="F222" s="109"/>
      <c r="G222" s="109" t="s">
        <v>2133</v>
      </c>
      <c r="H222" s="327" t="s">
        <v>2138</v>
      </c>
      <c r="I222" s="328"/>
      <c r="J222" s="109">
        <v>34.299999999999997</v>
      </c>
      <c r="K222" s="329"/>
      <c r="L222" s="455">
        <v>114886.48</v>
      </c>
      <c r="M222" s="109"/>
      <c r="N222" s="327" t="s">
        <v>2136</v>
      </c>
      <c r="O222" s="109" t="s">
        <v>2139</v>
      </c>
      <c r="P222" s="327" t="s">
        <v>740</v>
      </c>
      <c r="Q222" s="119" t="s">
        <v>2134</v>
      </c>
      <c r="R222" s="109" t="s">
        <v>1375</v>
      </c>
      <c r="S222" s="424" t="s">
        <v>2450</v>
      </c>
      <c r="T222" s="109"/>
      <c r="U222" s="463" t="s">
        <v>2483</v>
      </c>
    </row>
    <row r="223" spans="1:21" ht="49.5" customHeight="1" x14ac:dyDescent="0.2">
      <c r="A223" s="10">
        <v>216</v>
      </c>
      <c r="B223" s="10" t="s">
        <v>389</v>
      </c>
      <c r="C223" s="10" t="s">
        <v>118</v>
      </c>
      <c r="D223" s="89" t="s">
        <v>18</v>
      </c>
      <c r="E223" s="33">
        <v>37</v>
      </c>
      <c r="F223" s="89"/>
      <c r="H223" s="36" t="s">
        <v>2137</v>
      </c>
      <c r="I223" s="99"/>
      <c r="J223" s="92">
        <v>931</v>
      </c>
      <c r="K223" s="32"/>
      <c r="L223" s="256">
        <v>73241.77</v>
      </c>
      <c r="M223" s="89" t="s">
        <v>2135</v>
      </c>
      <c r="N223" s="36" t="s">
        <v>2136</v>
      </c>
      <c r="O223" s="89" t="s">
        <v>2139</v>
      </c>
      <c r="P223" s="36" t="s">
        <v>740</v>
      </c>
      <c r="Q223" s="91" t="s">
        <v>2134</v>
      </c>
      <c r="R223" s="89" t="s">
        <v>1375</v>
      </c>
      <c r="S223" s="89"/>
      <c r="T223" s="89"/>
    </row>
    <row r="224" spans="1:21" ht="60.75" customHeight="1" x14ac:dyDescent="0.2">
      <c r="A224" s="10">
        <v>217</v>
      </c>
      <c r="B224" s="10" t="s">
        <v>187</v>
      </c>
      <c r="C224" s="10" t="s">
        <v>118</v>
      </c>
      <c r="D224" s="89" t="s">
        <v>17</v>
      </c>
      <c r="E224" s="33" t="s">
        <v>2117</v>
      </c>
      <c r="F224" s="89" t="s">
        <v>2118</v>
      </c>
      <c r="G224" s="89" t="s">
        <v>2120</v>
      </c>
      <c r="H224" s="36" t="s">
        <v>2122</v>
      </c>
      <c r="I224" s="99"/>
      <c r="J224" s="89">
        <v>28.4</v>
      </c>
      <c r="K224" s="32"/>
      <c r="L224" s="256">
        <v>232653.94</v>
      </c>
      <c r="M224" s="89"/>
      <c r="N224" s="36" t="s">
        <v>2124</v>
      </c>
      <c r="O224" s="89"/>
      <c r="P224" s="36" t="s">
        <v>740</v>
      </c>
      <c r="Q224" s="91" t="s">
        <v>2125</v>
      </c>
      <c r="R224" s="89" t="s">
        <v>1375</v>
      </c>
      <c r="S224" s="89"/>
      <c r="T224" s="36" t="s">
        <v>2126</v>
      </c>
    </row>
    <row r="225" spans="1:21" s="107" customFormat="1" ht="86.25" hidden="1" customHeight="1" x14ac:dyDescent="0.2">
      <c r="A225" s="101">
        <v>218</v>
      </c>
      <c r="B225" s="101" t="s">
        <v>187</v>
      </c>
      <c r="C225" s="101" t="s">
        <v>118</v>
      </c>
      <c r="D225" s="109" t="s">
        <v>17</v>
      </c>
      <c r="E225" s="326" t="s">
        <v>2117</v>
      </c>
      <c r="F225" s="109" t="s">
        <v>2119</v>
      </c>
      <c r="G225" s="109" t="s">
        <v>2121</v>
      </c>
      <c r="H225" s="327" t="s">
        <v>2123</v>
      </c>
      <c r="I225" s="328"/>
      <c r="J225" s="109">
        <v>53.5</v>
      </c>
      <c r="K225" s="329"/>
      <c r="L225" s="330">
        <v>438274.14</v>
      </c>
      <c r="M225" s="109"/>
      <c r="N225" s="327" t="s">
        <v>2124</v>
      </c>
      <c r="O225" s="327"/>
      <c r="P225" s="327" t="s">
        <v>740</v>
      </c>
      <c r="Q225" s="119" t="s">
        <v>2125</v>
      </c>
      <c r="R225" s="109" t="s">
        <v>1375</v>
      </c>
      <c r="S225" s="109"/>
      <c r="T225" s="327" t="s">
        <v>2126</v>
      </c>
    </row>
    <row r="226" spans="1:21" s="192" customFormat="1" ht="65.25" hidden="1" customHeight="1" x14ac:dyDescent="0.2">
      <c r="A226" s="150">
        <v>219</v>
      </c>
      <c r="B226" s="150" t="s">
        <v>187</v>
      </c>
      <c r="C226" s="150" t="s">
        <v>118</v>
      </c>
      <c r="D226" s="204" t="s">
        <v>195</v>
      </c>
      <c r="E226" s="466">
        <v>24</v>
      </c>
      <c r="F226" s="205">
        <v>2</v>
      </c>
      <c r="G226" s="204" t="s">
        <v>2154</v>
      </c>
      <c r="H226" s="209" t="s">
        <v>2161</v>
      </c>
      <c r="I226" s="475" t="s">
        <v>2163</v>
      </c>
      <c r="J226" s="204">
        <v>65.3</v>
      </c>
      <c r="K226" s="212"/>
      <c r="L226" s="478">
        <v>534940.23</v>
      </c>
      <c r="M226" s="204" t="s">
        <v>2157</v>
      </c>
      <c r="N226" s="209" t="s">
        <v>2159</v>
      </c>
      <c r="O226" s="204"/>
      <c r="P226" s="209" t="s">
        <v>740</v>
      </c>
      <c r="Q226" s="195" t="s">
        <v>2165</v>
      </c>
      <c r="R226" s="204" t="s">
        <v>1375</v>
      </c>
      <c r="S226" s="204"/>
      <c r="T226" s="461" t="s">
        <v>2417</v>
      </c>
      <c r="U226" s="192" t="s">
        <v>2507</v>
      </c>
    </row>
    <row r="227" spans="1:21" s="192" customFormat="1" ht="61.5" hidden="1" customHeight="1" x14ac:dyDescent="0.2">
      <c r="A227" s="150">
        <v>220</v>
      </c>
      <c r="B227" s="150" t="s">
        <v>187</v>
      </c>
      <c r="C227" s="150" t="s">
        <v>118</v>
      </c>
      <c r="D227" s="204" t="s">
        <v>195</v>
      </c>
      <c r="E227" s="466">
        <v>24</v>
      </c>
      <c r="F227" s="205">
        <v>6</v>
      </c>
      <c r="G227" s="204" t="s">
        <v>2153</v>
      </c>
      <c r="H227" s="209" t="s">
        <v>2160</v>
      </c>
      <c r="I227" s="475" t="s">
        <v>2162</v>
      </c>
      <c r="J227" s="204">
        <v>52.5</v>
      </c>
      <c r="K227" s="212"/>
      <c r="L227" s="478">
        <v>430082.12</v>
      </c>
      <c r="M227" s="204" t="s">
        <v>2157</v>
      </c>
      <c r="N227" s="209" t="s">
        <v>2159</v>
      </c>
      <c r="O227" s="204"/>
      <c r="P227" s="209" t="s">
        <v>740</v>
      </c>
      <c r="Q227" s="195" t="s">
        <v>2164</v>
      </c>
      <c r="R227" s="204" t="s">
        <v>1375</v>
      </c>
      <c r="S227" s="204"/>
      <c r="T227" s="461" t="s">
        <v>2417</v>
      </c>
      <c r="U227" s="192" t="s">
        <v>2507</v>
      </c>
    </row>
    <row r="228" spans="1:21" s="192" customFormat="1" ht="61.5" hidden="1" customHeight="1" x14ac:dyDescent="0.2">
      <c r="A228" s="150">
        <v>221</v>
      </c>
      <c r="B228" s="150" t="s">
        <v>187</v>
      </c>
      <c r="C228" s="150" t="s">
        <v>118</v>
      </c>
      <c r="D228" s="204" t="s">
        <v>195</v>
      </c>
      <c r="E228" s="466">
        <v>24</v>
      </c>
      <c r="F228" s="205">
        <v>8</v>
      </c>
      <c r="G228" s="204" t="s">
        <v>2152</v>
      </c>
      <c r="H228" s="209" t="s">
        <v>2155</v>
      </c>
      <c r="I228" s="475" t="s">
        <v>2156</v>
      </c>
      <c r="J228" s="204">
        <v>52.6</v>
      </c>
      <c r="K228" s="212"/>
      <c r="L228" s="209">
        <v>430901.32</v>
      </c>
      <c r="M228" s="204" t="s">
        <v>2157</v>
      </c>
      <c r="N228" s="209" t="s">
        <v>2158</v>
      </c>
      <c r="O228" s="204"/>
      <c r="P228" s="209" t="s">
        <v>740</v>
      </c>
      <c r="Q228" s="195" t="s">
        <v>2166</v>
      </c>
      <c r="R228" s="204" t="s">
        <v>1375</v>
      </c>
      <c r="S228" s="204"/>
      <c r="T228" s="461" t="s">
        <v>2417</v>
      </c>
      <c r="U228" s="192" t="s">
        <v>2507</v>
      </c>
    </row>
    <row r="229" spans="1:21" s="192" customFormat="1" ht="89.25" hidden="1" customHeight="1" x14ac:dyDescent="0.2">
      <c r="A229" s="150">
        <v>222</v>
      </c>
      <c r="B229" s="521" t="s">
        <v>2189</v>
      </c>
      <c r="C229" s="150" t="s">
        <v>118</v>
      </c>
      <c r="D229" s="204" t="s">
        <v>18</v>
      </c>
      <c r="E229" s="205">
        <v>17</v>
      </c>
      <c r="F229" s="205"/>
      <c r="G229" s="204" t="s">
        <v>2193</v>
      </c>
      <c r="H229" s="461" t="s">
        <v>2194</v>
      </c>
      <c r="I229" s="522"/>
      <c r="J229" s="205">
        <v>61.8</v>
      </c>
      <c r="K229" s="212"/>
      <c r="L229" s="523">
        <v>225203.53</v>
      </c>
      <c r="M229" s="204" t="s">
        <v>2193</v>
      </c>
      <c r="N229" s="209" t="s">
        <v>2195</v>
      </c>
      <c r="O229" s="461" t="s">
        <v>2191</v>
      </c>
      <c r="P229" s="209" t="s">
        <v>740</v>
      </c>
      <c r="Q229" s="479" t="s">
        <v>2192</v>
      </c>
      <c r="R229" s="204" t="s">
        <v>1375</v>
      </c>
      <c r="S229" s="461" t="s">
        <v>2633</v>
      </c>
      <c r="T229" s="209" t="s">
        <v>2200</v>
      </c>
    </row>
    <row r="230" spans="1:21" ht="88.5" customHeight="1" x14ac:dyDescent="0.2">
      <c r="A230" s="10">
        <v>223</v>
      </c>
      <c r="B230" s="260" t="s">
        <v>389</v>
      </c>
      <c r="C230" s="10" t="s">
        <v>118</v>
      </c>
      <c r="D230" s="89" t="s">
        <v>18</v>
      </c>
      <c r="E230" s="92">
        <v>17</v>
      </c>
      <c r="F230" s="92"/>
      <c r="G230" s="258" t="s">
        <v>2190</v>
      </c>
      <c r="H230" s="260" t="s">
        <v>2279</v>
      </c>
      <c r="I230" s="99"/>
      <c r="J230" s="92">
        <v>877</v>
      </c>
      <c r="K230" s="32"/>
      <c r="L230" s="253">
        <v>68993.59</v>
      </c>
      <c r="M230" s="258" t="s">
        <v>2190</v>
      </c>
      <c r="N230" s="36" t="s">
        <v>2195</v>
      </c>
      <c r="O230" s="259" t="s">
        <v>2191</v>
      </c>
      <c r="P230" s="36" t="s">
        <v>740</v>
      </c>
      <c r="Q230" s="262" t="s">
        <v>2192</v>
      </c>
      <c r="R230" s="89" t="s">
        <v>1375</v>
      </c>
      <c r="S230" s="89"/>
      <c r="T230" s="36"/>
    </row>
    <row r="231" spans="1:21" ht="89.25" customHeight="1" x14ac:dyDescent="0.2">
      <c r="A231" s="10"/>
      <c r="B231" s="10"/>
      <c r="C231" s="10"/>
      <c r="D231" s="89"/>
      <c r="E231" s="33"/>
      <c r="F231" s="89"/>
      <c r="G231" s="258"/>
      <c r="H231" s="260"/>
      <c r="I231" s="99"/>
      <c r="J231" s="89"/>
      <c r="K231" s="32"/>
      <c r="L231" s="256"/>
      <c r="M231" s="89"/>
      <c r="N231" s="36"/>
      <c r="O231" s="259"/>
      <c r="P231" s="36"/>
      <c r="Q231" s="262"/>
      <c r="R231" s="89"/>
      <c r="S231" s="89"/>
      <c r="T231" s="36"/>
    </row>
    <row r="232" spans="1:21" ht="89.25" customHeight="1" x14ac:dyDescent="0.2">
      <c r="A232" s="10">
        <v>224</v>
      </c>
      <c r="B232" s="10" t="s">
        <v>187</v>
      </c>
      <c r="C232" s="10" t="s">
        <v>118</v>
      </c>
      <c r="D232" s="89" t="s">
        <v>159</v>
      </c>
      <c r="E232" s="92">
        <v>7</v>
      </c>
      <c r="F232" s="92">
        <v>1</v>
      </c>
      <c r="G232" s="258" t="s">
        <v>2196</v>
      </c>
      <c r="H232" s="260" t="s">
        <v>2197</v>
      </c>
      <c r="I232" s="264"/>
      <c r="J232" s="89">
        <v>33.799999999999997</v>
      </c>
      <c r="K232" s="32"/>
      <c r="L232" s="319">
        <v>276890.95</v>
      </c>
      <c r="M232" s="258"/>
      <c r="N232" s="36" t="s">
        <v>2195</v>
      </c>
      <c r="O232" s="259" t="s">
        <v>2191</v>
      </c>
      <c r="P232" s="36" t="s">
        <v>740</v>
      </c>
      <c r="Q232" s="262" t="s">
        <v>2198</v>
      </c>
      <c r="R232" s="89" t="s">
        <v>1375</v>
      </c>
      <c r="S232" s="89"/>
      <c r="T232" s="36" t="s">
        <v>2199</v>
      </c>
    </row>
    <row r="233" spans="1:21" ht="89.25" customHeight="1" x14ac:dyDescent="0.2">
      <c r="A233" s="10">
        <v>225</v>
      </c>
      <c r="B233" s="10" t="s">
        <v>187</v>
      </c>
      <c r="C233" s="10" t="s">
        <v>118</v>
      </c>
      <c r="D233" s="89" t="s">
        <v>17</v>
      </c>
      <c r="E233" s="92" t="s">
        <v>1290</v>
      </c>
      <c r="F233" s="92">
        <v>7</v>
      </c>
      <c r="G233" s="258" t="s">
        <v>2238</v>
      </c>
      <c r="H233" s="260" t="s">
        <v>2239</v>
      </c>
      <c r="I233" s="99"/>
      <c r="J233" s="89">
        <v>47.5</v>
      </c>
      <c r="K233" s="32"/>
      <c r="L233" s="256">
        <v>389121.92</v>
      </c>
      <c r="M233" s="89"/>
      <c r="N233" s="36" t="s">
        <v>2240</v>
      </c>
      <c r="O233" s="259" t="s">
        <v>2249</v>
      </c>
      <c r="P233" s="36" t="s">
        <v>740</v>
      </c>
      <c r="Q233" s="262" t="s">
        <v>2250</v>
      </c>
      <c r="R233" s="89" t="s">
        <v>1375</v>
      </c>
      <c r="S233" s="259" t="s">
        <v>2251</v>
      </c>
      <c r="T233" s="36" t="s">
        <v>2241</v>
      </c>
    </row>
    <row r="234" spans="1:21" ht="90.75" customHeight="1" x14ac:dyDescent="0.2">
      <c r="A234" s="10">
        <v>226</v>
      </c>
      <c r="B234" s="10" t="s">
        <v>187</v>
      </c>
      <c r="C234" s="10" t="s">
        <v>118</v>
      </c>
      <c r="D234" s="89" t="s">
        <v>21</v>
      </c>
      <c r="E234" s="92">
        <v>3</v>
      </c>
      <c r="F234" s="92">
        <v>6</v>
      </c>
      <c r="G234" s="258" t="s">
        <v>2270</v>
      </c>
      <c r="H234" s="260" t="s">
        <v>2271</v>
      </c>
      <c r="I234" s="99"/>
      <c r="J234" s="89">
        <v>52.1</v>
      </c>
      <c r="K234" s="32"/>
      <c r="L234" s="256">
        <v>162370.17000000001</v>
      </c>
      <c r="M234" s="89"/>
      <c r="N234" s="36" t="s">
        <v>2272</v>
      </c>
      <c r="O234" s="259" t="s">
        <v>2273</v>
      </c>
      <c r="P234" s="36" t="s">
        <v>740</v>
      </c>
      <c r="Q234" s="262" t="s">
        <v>2274</v>
      </c>
      <c r="R234" s="89" t="s">
        <v>1375</v>
      </c>
      <c r="S234" s="264" t="s">
        <v>2278</v>
      </c>
      <c r="T234" s="36" t="s">
        <v>2275</v>
      </c>
    </row>
    <row r="235" spans="1:21" ht="87" customHeight="1" x14ac:dyDescent="0.2">
      <c r="A235" s="10">
        <v>227</v>
      </c>
      <c r="B235" s="10" t="s">
        <v>187</v>
      </c>
      <c r="C235" s="10" t="s">
        <v>118</v>
      </c>
      <c r="D235" s="89" t="s">
        <v>21</v>
      </c>
      <c r="E235" s="92">
        <v>3</v>
      </c>
      <c r="F235" s="92">
        <v>5</v>
      </c>
      <c r="G235" s="258" t="s">
        <v>2284</v>
      </c>
      <c r="H235" s="260" t="s">
        <v>2285</v>
      </c>
      <c r="I235" s="99"/>
      <c r="J235" s="89">
        <v>41.6</v>
      </c>
      <c r="K235" s="32"/>
      <c r="L235" s="256">
        <v>129646.82</v>
      </c>
      <c r="M235" s="89"/>
      <c r="N235" s="36" t="s">
        <v>2286</v>
      </c>
      <c r="O235" s="259" t="s">
        <v>2287</v>
      </c>
      <c r="P235" s="36" t="s">
        <v>740</v>
      </c>
      <c r="Q235" s="262" t="s">
        <v>2288</v>
      </c>
      <c r="R235" s="89" t="s">
        <v>1375</v>
      </c>
      <c r="S235" s="264" t="s">
        <v>2306</v>
      </c>
      <c r="T235" s="36" t="s">
        <v>2289</v>
      </c>
    </row>
    <row r="236" spans="1:21" s="192" customFormat="1" ht="70.5" hidden="1" customHeight="1" x14ac:dyDescent="0.2">
      <c r="A236" s="150">
        <v>228</v>
      </c>
      <c r="B236" s="150" t="s">
        <v>286</v>
      </c>
      <c r="C236" s="150" t="s">
        <v>118</v>
      </c>
      <c r="D236" s="204" t="s">
        <v>22</v>
      </c>
      <c r="E236" s="466" t="s">
        <v>2315</v>
      </c>
      <c r="F236" s="204"/>
      <c r="G236" s="204" t="s">
        <v>2316</v>
      </c>
      <c r="H236" s="461" t="s">
        <v>2317</v>
      </c>
      <c r="I236" s="475"/>
      <c r="J236" s="204">
        <v>28.2</v>
      </c>
      <c r="K236" s="212"/>
      <c r="L236" s="212">
        <v>119941.09</v>
      </c>
      <c r="M236" s="204"/>
      <c r="N236" s="209" t="s">
        <v>2318</v>
      </c>
      <c r="O236" s="461" t="s">
        <v>2319</v>
      </c>
      <c r="P236" s="209" t="s">
        <v>740</v>
      </c>
      <c r="Q236" s="479" t="s">
        <v>2320</v>
      </c>
      <c r="R236" s="204" t="s">
        <v>1375</v>
      </c>
      <c r="S236" s="461" t="s">
        <v>2450</v>
      </c>
      <c r="T236" s="204"/>
      <c r="U236" s="192" t="s">
        <v>2451</v>
      </c>
    </row>
    <row r="237" spans="1:21" s="107" customFormat="1" ht="50.25" hidden="1" customHeight="1" x14ac:dyDescent="0.2">
      <c r="A237" s="101">
        <v>229</v>
      </c>
      <c r="B237" s="101" t="s">
        <v>389</v>
      </c>
      <c r="C237" s="101" t="s">
        <v>118</v>
      </c>
      <c r="D237" s="109" t="s">
        <v>589</v>
      </c>
      <c r="E237" s="326">
        <v>63</v>
      </c>
      <c r="F237" s="109">
        <v>2</v>
      </c>
      <c r="G237" s="109" t="s">
        <v>2354</v>
      </c>
      <c r="H237" s="424" t="s">
        <v>2355</v>
      </c>
      <c r="I237" s="328"/>
      <c r="J237" s="112">
        <v>1435</v>
      </c>
      <c r="K237" s="329"/>
      <c r="L237" s="330">
        <v>104769.35</v>
      </c>
      <c r="M237" s="109" t="s">
        <v>2354</v>
      </c>
      <c r="N237" s="327" t="s">
        <v>1096</v>
      </c>
      <c r="O237" s="109"/>
      <c r="P237" s="327" t="s">
        <v>740</v>
      </c>
      <c r="Q237" s="462" t="s">
        <v>2356</v>
      </c>
      <c r="R237" s="109" t="s">
        <v>1375</v>
      </c>
      <c r="S237" s="424" t="s">
        <v>2481</v>
      </c>
      <c r="T237" s="109"/>
    </row>
    <row r="238" spans="1:21" ht="92.25" customHeight="1" x14ac:dyDescent="0.2">
      <c r="A238" s="10">
        <v>230</v>
      </c>
      <c r="B238" s="10" t="s">
        <v>187</v>
      </c>
      <c r="C238" s="10" t="s">
        <v>118</v>
      </c>
      <c r="D238" s="89" t="s">
        <v>159</v>
      </c>
      <c r="E238" s="92">
        <v>7</v>
      </c>
      <c r="F238" s="92">
        <v>5</v>
      </c>
      <c r="G238" s="89" t="s">
        <v>2362</v>
      </c>
      <c r="H238" s="91" t="s">
        <v>2363</v>
      </c>
      <c r="I238" s="99"/>
      <c r="J238" s="89">
        <v>34.9</v>
      </c>
      <c r="K238" s="32"/>
      <c r="L238" s="32">
        <v>285902.2</v>
      </c>
      <c r="M238" s="89"/>
      <c r="N238" s="36" t="s">
        <v>2364</v>
      </c>
      <c r="O238" s="36" t="s">
        <v>2365</v>
      </c>
      <c r="P238" s="91" t="s">
        <v>740</v>
      </c>
      <c r="Q238" s="262" t="s">
        <v>2366</v>
      </c>
      <c r="R238" s="89" t="s">
        <v>1375</v>
      </c>
      <c r="S238" s="89"/>
      <c r="T238" s="36" t="s">
        <v>2384</v>
      </c>
    </row>
    <row r="239" spans="1:21" s="2" customFormat="1" ht="133.5" customHeight="1" x14ac:dyDescent="0.2">
      <c r="A239" s="10">
        <v>231</v>
      </c>
      <c r="B239" s="10" t="s">
        <v>2544</v>
      </c>
      <c r="C239" s="10" t="s">
        <v>118</v>
      </c>
      <c r="D239" s="89" t="s">
        <v>13</v>
      </c>
      <c r="E239" s="33">
        <v>8</v>
      </c>
      <c r="F239" s="89">
        <v>9</v>
      </c>
      <c r="G239" s="89" t="s">
        <v>2388</v>
      </c>
      <c r="H239" s="91" t="s">
        <v>2545</v>
      </c>
      <c r="I239" s="99"/>
      <c r="J239" s="89">
        <v>68.2</v>
      </c>
      <c r="K239" s="32"/>
      <c r="L239" s="256" t="s">
        <v>2546</v>
      </c>
      <c r="M239" s="89"/>
      <c r="N239" s="36" t="s">
        <v>2547</v>
      </c>
      <c r="O239" s="457" t="s">
        <v>2548</v>
      </c>
      <c r="P239" s="91" t="s">
        <v>740</v>
      </c>
      <c r="Q239" s="278" t="s">
        <v>2549</v>
      </c>
      <c r="R239" s="89" t="s">
        <v>1375</v>
      </c>
      <c r="S239" s="259"/>
      <c r="T239" s="457" t="s">
        <v>2550</v>
      </c>
    </row>
    <row r="240" spans="1:21" s="107" customFormat="1" ht="88.5" customHeight="1" x14ac:dyDescent="0.2">
      <c r="A240" s="101">
        <v>232</v>
      </c>
      <c r="B240" s="101" t="s">
        <v>187</v>
      </c>
      <c r="C240" s="101" t="s">
        <v>118</v>
      </c>
      <c r="D240" s="109" t="s">
        <v>17</v>
      </c>
      <c r="E240" s="326" t="s">
        <v>2521</v>
      </c>
      <c r="F240" s="109">
        <v>13</v>
      </c>
      <c r="G240" s="109" t="s">
        <v>2522</v>
      </c>
      <c r="H240" s="424" t="s">
        <v>2523</v>
      </c>
      <c r="I240" s="328"/>
      <c r="J240" s="109">
        <v>36.200000000000003</v>
      </c>
      <c r="K240" s="329"/>
      <c r="L240" s="455">
        <v>296551.86</v>
      </c>
      <c r="M240" s="109"/>
      <c r="N240" s="327" t="s">
        <v>2524</v>
      </c>
      <c r="O240" s="327" t="s">
        <v>2525</v>
      </c>
      <c r="P240" s="119" t="s">
        <v>740</v>
      </c>
      <c r="Q240" s="424" t="s">
        <v>2526</v>
      </c>
      <c r="R240" s="109" t="s">
        <v>1375</v>
      </c>
      <c r="S240" s="424" t="s">
        <v>2639</v>
      </c>
      <c r="T240" s="327" t="s">
        <v>2527</v>
      </c>
    </row>
    <row r="241" spans="1:20" ht="165" customHeight="1" x14ac:dyDescent="0.2">
      <c r="A241" s="10">
        <v>233</v>
      </c>
      <c r="B241" s="10" t="s">
        <v>2539</v>
      </c>
      <c r="C241" s="10" t="s">
        <v>118</v>
      </c>
      <c r="D241" s="89" t="s">
        <v>22</v>
      </c>
      <c r="E241" s="92">
        <v>13</v>
      </c>
      <c r="F241" s="92">
        <v>2</v>
      </c>
      <c r="G241" s="89" t="s">
        <v>2535</v>
      </c>
      <c r="H241" s="259" t="s">
        <v>2540</v>
      </c>
      <c r="I241" s="99"/>
      <c r="J241" s="89">
        <v>62.9</v>
      </c>
      <c r="K241" s="32"/>
      <c r="L241" s="256" t="s">
        <v>2541</v>
      </c>
      <c r="M241" s="89"/>
      <c r="N241" s="36" t="s">
        <v>2603</v>
      </c>
      <c r="O241" s="480" t="s">
        <v>2542</v>
      </c>
      <c r="P241" s="91" t="s">
        <v>740</v>
      </c>
      <c r="Q241" s="259" t="s">
        <v>2543</v>
      </c>
      <c r="R241" s="89" t="s">
        <v>1375</v>
      </c>
      <c r="S241" s="259"/>
      <c r="T241" s="457" t="s">
        <v>2604</v>
      </c>
    </row>
    <row r="242" spans="1:20" s="192" customFormat="1" ht="86.25" hidden="1" customHeight="1" x14ac:dyDescent="0.2">
      <c r="A242" s="150">
        <v>234</v>
      </c>
      <c r="B242" s="150" t="s">
        <v>2520</v>
      </c>
      <c r="C242" s="150" t="s">
        <v>118</v>
      </c>
      <c r="D242" s="204" t="s">
        <v>21</v>
      </c>
      <c r="E242" s="205">
        <v>5</v>
      </c>
      <c r="F242" s="204">
        <v>4</v>
      </c>
      <c r="G242" s="204" t="s">
        <v>2619</v>
      </c>
      <c r="H242" s="461" t="s">
        <v>2620</v>
      </c>
      <c r="I242" s="475"/>
      <c r="J242" s="204">
        <v>41.8</v>
      </c>
      <c r="K242" s="212"/>
      <c r="L242" s="566">
        <v>130270.12</v>
      </c>
      <c r="M242" s="204"/>
      <c r="N242" s="209" t="s">
        <v>2621</v>
      </c>
      <c r="O242" s="461" t="s">
        <v>2622</v>
      </c>
      <c r="P242" s="195" t="s">
        <v>740</v>
      </c>
      <c r="Q242" s="461" t="s">
        <v>2623</v>
      </c>
      <c r="R242" s="204" t="s">
        <v>1375</v>
      </c>
      <c r="S242" s="522" t="s">
        <v>2702</v>
      </c>
      <c r="T242" s="209" t="s">
        <v>2625</v>
      </c>
    </row>
    <row r="243" spans="1:20" ht="88.5" customHeight="1" x14ac:dyDescent="0.2">
      <c r="A243" s="10">
        <v>235</v>
      </c>
      <c r="B243" s="10" t="s">
        <v>2520</v>
      </c>
      <c r="C243" s="10" t="s">
        <v>118</v>
      </c>
      <c r="D243" s="89" t="s">
        <v>159</v>
      </c>
      <c r="E243" s="33" t="s">
        <v>25</v>
      </c>
      <c r="F243" s="89">
        <v>5</v>
      </c>
      <c r="G243" s="89" t="s">
        <v>2657</v>
      </c>
      <c r="H243" s="259" t="s">
        <v>2658</v>
      </c>
      <c r="I243" s="99"/>
      <c r="J243" s="89">
        <v>35.700000000000003</v>
      </c>
      <c r="K243" s="32"/>
      <c r="L243" s="32">
        <v>292455.84000000003</v>
      </c>
      <c r="M243" s="89"/>
      <c r="N243" s="36" t="s">
        <v>2659</v>
      </c>
      <c r="O243" s="259" t="s">
        <v>2660</v>
      </c>
      <c r="P243" s="91" t="s">
        <v>740</v>
      </c>
      <c r="Q243" s="259" t="s">
        <v>2661</v>
      </c>
      <c r="R243" s="89" t="s">
        <v>1375</v>
      </c>
      <c r="S243" s="259"/>
      <c r="T243" s="36" t="s">
        <v>2691</v>
      </c>
    </row>
    <row r="244" spans="1:20" s="325" customFormat="1" ht="37.5" hidden="1" customHeight="1" x14ac:dyDescent="0.2">
      <c r="A244" s="324">
        <v>236</v>
      </c>
      <c r="B244" s="324" t="s">
        <v>2662</v>
      </c>
      <c r="C244" s="324" t="s">
        <v>118</v>
      </c>
      <c r="D244" s="419" t="s">
        <v>21</v>
      </c>
      <c r="E244" s="528">
        <v>3</v>
      </c>
      <c r="F244" s="419">
        <v>8</v>
      </c>
      <c r="G244" s="419" t="s">
        <v>2663</v>
      </c>
      <c r="H244" s="421" t="s">
        <v>2664</v>
      </c>
      <c r="I244" s="529"/>
      <c r="J244" s="419">
        <v>51.1</v>
      </c>
      <c r="K244" s="423"/>
      <c r="L244" s="423">
        <v>159253.66</v>
      </c>
      <c r="M244" s="419"/>
      <c r="N244" s="420" t="s">
        <v>2665</v>
      </c>
      <c r="O244" s="419"/>
      <c r="P244" s="418" t="s">
        <v>740</v>
      </c>
      <c r="Q244" s="421"/>
      <c r="R244" s="419" t="s">
        <v>1375</v>
      </c>
      <c r="S244" s="421" t="s">
        <v>2667</v>
      </c>
      <c r="T244" s="421"/>
    </row>
    <row r="245" spans="1:20" ht="77.25" customHeight="1" x14ac:dyDescent="0.2">
      <c r="A245" s="10">
        <v>237</v>
      </c>
      <c r="B245" s="10" t="s">
        <v>2520</v>
      </c>
      <c r="C245" s="10" t="str">
        <f>$C$243</f>
        <v>с. Ванавара</v>
      </c>
      <c r="D245" s="89" t="s">
        <v>22</v>
      </c>
      <c r="E245" s="33">
        <v>5</v>
      </c>
      <c r="F245" s="89">
        <v>1</v>
      </c>
      <c r="G245" s="89" t="s">
        <v>2672</v>
      </c>
      <c r="H245" s="259" t="s">
        <v>2673</v>
      </c>
      <c r="I245" s="99"/>
      <c r="J245" s="92">
        <v>64.3</v>
      </c>
      <c r="K245" s="32"/>
      <c r="L245" s="256">
        <v>259990.62</v>
      </c>
      <c r="M245" s="89"/>
      <c r="N245" s="36" t="s">
        <v>2674</v>
      </c>
      <c r="O245" s="259" t="s">
        <v>2660</v>
      </c>
      <c r="P245" s="91" t="s">
        <v>740</v>
      </c>
      <c r="Q245" s="259" t="s">
        <v>2675</v>
      </c>
      <c r="R245" s="89" t="s">
        <v>1375</v>
      </c>
      <c r="S245" s="262" t="s">
        <v>2826</v>
      </c>
      <c r="T245" s="36" t="s">
        <v>2676</v>
      </c>
    </row>
    <row r="246" spans="1:20" ht="51.75" customHeight="1" x14ac:dyDescent="0.2">
      <c r="A246" s="10">
        <v>238</v>
      </c>
      <c r="B246" s="260" t="s">
        <v>389</v>
      </c>
      <c r="C246" s="10" t="s">
        <v>118</v>
      </c>
      <c r="D246" s="89" t="s">
        <v>18</v>
      </c>
      <c r="E246" s="92">
        <v>25</v>
      </c>
      <c r="F246" s="92"/>
      <c r="G246" s="89" t="s">
        <v>2605</v>
      </c>
      <c r="H246" s="457" t="s">
        <v>2606</v>
      </c>
      <c r="I246" s="99"/>
      <c r="J246" s="92" t="s">
        <v>2701</v>
      </c>
      <c r="K246" s="32"/>
      <c r="L246" s="457" t="s">
        <v>2650</v>
      </c>
      <c r="M246" s="89" t="s">
        <v>2605</v>
      </c>
      <c r="N246" s="259"/>
      <c r="O246" s="259"/>
      <c r="P246" s="36" t="s">
        <v>740</v>
      </c>
      <c r="Q246" s="262" t="s">
        <v>2607</v>
      </c>
      <c r="R246" s="89" t="s">
        <v>1375</v>
      </c>
      <c r="S246" s="259"/>
      <c r="T246" s="259"/>
    </row>
    <row r="247" spans="1:20" ht="47.25" customHeight="1" x14ac:dyDescent="0.2">
      <c r="A247" s="10">
        <v>239</v>
      </c>
      <c r="B247" s="10" t="s">
        <v>2520</v>
      </c>
      <c r="C247" s="10" t="s">
        <v>118</v>
      </c>
      <c r="D247" s="89" t="s">
        <v>16</v>
      </c>
      <c r="E247" s="33" t="s">
        <v>582</v>
      </c>
      <c r="F247" s="92">
        <v>2</v>
      </c>
      <c r="G247" s="89" t="s">
        <v>2703</v>
      </c>
      <c r="H247" s="259" t="s">
        <v>2704</v>
      </c>
      <c r="I247" s="99"/>
      <c r="J247" s="92">
        <v>52.9</v>
      </c>
      <c r="K247" s="36"/>
      <c r="L247" s="36">
        <v>213895.86</v>
      </c>
      <c r="M247" s="89"/>
      <c r="N247" s="36" t="s">
        <v>2705</v>
      </c>
      <c r="O247" s="91" t="s">
        <v>2706</v>
      </c>
      <c r="P247" s="36" t="s">
        <v>740</v>
      </c>
      <c r="Q247" s="262" t="s">
        <v>2707</v>
      </c>
      <c r="R247" s="89" t="s">
        <v>1375</v>
      </c>
      <c r="S247" s="259"/>
      <c r="T247" s="259"/>
    </row>
    <row r="248" spans="1:20" ht="80.25" customHeight="1" x14ac:dyDescent="0.2">
      <c r="A248" s="10">
        <v>240</v>
      </c>
      <c r="B248" s="10" t="s">
        <v>2520</v>
      </c>
      <c r="C248" s="10" t="s">
        <v>118</v>
      </c>
      <c r="D248" s="10" t="s">
        <v>14</v>
      </c>
      <c r="E248" s="33">
        <v>4</v>
      </c>
      <c r="F248" s="92">
        <v>1</v>
      </c>
      <c r="G248" s="89" t="s">
        <v>2803</v>
      </c>
      <c r="H248" s="259" t="s">
        <v>2804</v>
      </c>
      <c r="I248" s="99"/>
      <c r="J248" s="92">
        <v>39.9</v>
      </c>
      <c r="K248" s="32"/>
      <c r="L248" s="319">
        <v>124348.72</v>
      </c>
      <c r="M248" s="89"/>
      <c r="N248" s="36" t="s">
        <v>2805</v>
      </c>
      <c r="O248" s="259" t="s">
        <v>2806</v>
      </c>
      <c r="P248" s="36" t="s">
        <v>740</v>
      </c>
      <c r="Q248" s="262" t="s">
        <v>2807</v>
      </c>
      <c r="R248" s="89" t="s">
        <v>1375</v>
      </c>
      <c r="S248" s="259"/>
      <c r="T248" s="36" t="s">
        <v>2808</v>
      </c>
    </row>
    <row r="249" spans="1:20" ht="51" customHeight="1" x14ac:dyDescent="0.2">
      <c r="A249" s="10">
        <v>241</v>
      </c>
      <c r="B249" s="10" t="s">
        <v>2520</v>
      </c>
      <c r="C249" s="10" t="s">
        <v>118</v>
      </c>
      <c r="D249" s="89" t="s">
        <v>16</v>
      </c>
      <c r="E249" s="33" t="s">
        <v>582</v>
      </c>
      <c r="F249" s="92">
        <v>8</v>
      </c>
      <c r="G249" s="89" t="s">
        <v>2822</v>
      </c>
      <c r="H249" s="259" t="s">
        <v>2823</v>
      </c>
      <c r="I249" s="99"/>
      <c r="J249" s="92">
        <v>52.3</v>
      </c>
      <c r="K249" s="32"/>
      <c r="L249" s="319">
        <v>389645.46</v>
      </c>
      <c r="M249" s="89"/>
      <c r="N249" s="36" t="s">
        <v>2824</v>
      </c>
      <c r="O249" s="91" t="s">
        <v>2825</v>
      </c>
      <c r="P249" s="36" t="s">
        <v>740</v>
      </c>
      <c r="Q249" s="262" t="s">
        <v>2826</v>
      </c>
      <c r="R249" s="89" t="s">
        <v>1375</v>
      </c>
      <c r="S249" s="259"/>
      <c r="T249" s="259"/>
    </row>
    <row r="250" spans="1:20" ht="63.75" x14ac:dyDescent="0.2">
      <c r="A250" s="10">
        <v>242</v>
      </c>
      <c r="B250" s="10" t="s">
        <v>2520</v>
      </c>
      <c r="C250" s="10" t="s">
        <v>118</v>
      </c>
      <c r="D250" s="89" t="s">
        <v>15</v>
      </c>
      <c r="E250" s="92">
        <v>1</v>
      </c>
      <c r="F250" s="92">
        <v>5</v>
      </c>
      <c r="G250" s="89" t="s">
        <v>2828</v>
      </c>
      <c r="H250" s="259" t="s">
        <v>2830</v>
      </c>
      <c r="I250" s="99"/>
      <c r="J250" s="92">
        <v>34.700000000000003</v>
      </c>
      <c r="K250" s="32"/>
      <c r="L250" s="319">
        <v>284263.78999999998</v>
      </c>
      <c r="M250" s="89"/>
      <c r="N250" s="36" t="s">
        <v>2829</v>
      </c>
      <c r="O250" s="259" t="s">
        <v>2806</v>
      </c>
      <c r="P250" s="36" t="s">
        <v>740</v>
      </c>
      <c r="Q250" s="262" t="s">
        <v>2831</v>
      </c>
      <c r="R250" s="89" t="s">
        <v>1375</v>
      </c>
      <c r="S250" s="259"/>
      <c r="T250" s="259" t="s">
        <v>190</v>
      </c>
    </row>
    <row r="251" spans="1:20" ht="63.75" customHeight="1" x14ac:dyDescent="0.2">
      <c r="A251" s="10">
        <v>243</v>
      </c>
      <c r="B251" s="10" t="s">
        <v>2845</v>
      </c>
      <c r="C251" s="10" t="s">
        <v>118</v>
      </c>
      <c r="D251" s="89" t="s">
        <v>159</v>
      </c>
      <c r="E251" s="92">
        <v>11</v>
      </c>
      <c r="F251" s="92">
        <v>10</v>
      </c>
      <c r="G251" s="89" t="s">
        <v>2846</v>
      </c>
      <c r="H251" s="457" t="s">
        <v>2847</v>
      </c>
      <c r="I251" s="99"/>
      <c r="J251" s="92">
        <v>54.3</v>
      </c>
      <c r="K251" s="32"/>
      <c r="L251" s="319">
        <v>441603.98</v>
      </c>
      <c r="M251" s="89"/>
      <c r="N251" s="36" t="s">
        <v>2848</v>
      </c>
      <c r="O251" s="259" t="s">
        <v>2849</v>
      </c>
      <c r="P251" s="36" t="s">
        <v>740</v>
      </c>
      <c r="Q251" s="262" t="s">
        <v>2850</v>
      </c>
      <c r="R251" s="89" t="s">
        <v>1375</v>
      </c>
      <c r="S251" s="259"/>
      <c r="T251" s="555" t="s">
        <v>2851</v>
      </c>
    </row>
    <row r="252" spans="1:20" ht="66" customHeight="1" x14ac:dyDescent="0.2">
      <c r="A252" s="10">
        <v>244</v>
      </c>
      <c r="B252" s="10" t="s">
        <v>2845</v>
      </c>
      <c r="C252" s="10" t="s">
        <v>118</v>
      </c>
      <c r="D252" s="89" t="s">
        <v>16</v>
      </c>
      <c r="E252" s="92">
        <v>11</v>
      </c>
      <c r="F252" s="92">
        <v>3</v>
      </c>
      <c r="G252" s="89" t="s">
        <v>2863</v>
      </c>
      <c r="H252" s="457" t="s">
        <v>2864</v>
      </c>
      <c r="I252" s="99"/>
      <c r="J252" s="92">
        <v>71.8</v>
      </c>
      <c r="K252" s="32"/>
      <c r="L252" s="253">
        <v>629709.68999999994</v>
      </c>
      <c r="M252" s="89"/>
      <c r="N252" s="36" t="s">
        <v>2865</v>
      </c>
      <c r="O252" s="259" t="s">
        <v>2866</v>
      </c>
      <c r="P252" s="36" t="s">
        <v>740</v>
      </c>
      <c r="Q252" s="262" t="s">
        <v>2867</v>
      </c>
      <c r="R252" s="89" t="s">
        <v>1375</v>
      </c>
      <c r="S252" s="259"/>
      <c r="T252" s="555" t="s">
        <v>3024</v>
      </c>
    </row>
    <row r="253" spans="1:20" s="192" customFormat="1" ht="102" hidden="1" customHeight="1" x14ac:dyDescent="0.2">
      <c r="A253" s="150">
        <v>245</v>
      </c>
      <c r="B253" s="150" t="s">
        <v>2845</v>
      </c>
      <c r="C253" s="150" t="s">
        <v>118</v>
      </c>
      <c r="D253" s="204" t="s">
        <v>159</v>
      </c>
      <c r="E253" s="205">
        <v>9</v>
      </c>
      <c r="F253" s="205">
        <v>3</v>
      </c>
      <c r="G253" s="204" t="s">
        <v>2957</v>
      </c>
      <c r="H253" s="567" t="s">
        <v>2959</v>
      </c>
      <c r="I253" s="475"/>
      <c r="J253" s="205">
        <v>44.3</v>
      </c>
      <c r="K253" s="212"/>
      <c r="L253" s="523">
        <v>217412.44</v>
      </c>
      <c r="M253" s="204"/>
      <c r="N253" s="209" t="s">
        <v>2960</v>
      </c>
      <c r="O253" s="461" t="s">
        <v>2961</v>
      </c>
      <c r="P253" s="209" t="s">
        <v>740</v>
      </c>
      <c r="Q253" s="479" t="s">
        <v>2958</v>
      </c>
      <c r="R253" s="204" t="s">
        <v>1375</v>
      </c>
      <c r="S253" s="461" t="s">
        <v>2962</v>
      </c>
      <c r="T253" s="209"/>
    </row>
    <row r="254" spans="1:20" s="192" customFormat="1" ht="63" hidden="1" customHeight="1" x14ac:dyDescent="0.2">
      <c r="A254" s="150">
        <v>246</v>
      </c>
      <c r="B254" s="150" t="s">
        <v>2909</v>
      </c>
      <c r="C254" s="150" t="s">
        <v>118</v>
      </c>
      <c r="D254" s="204" t="s">
        <v>16</v>
      </c>
      <c r="E254" s="205">
        <v>1</v>
      </c>
      <c r="F254" s="567" t="s">
        <v>2915</v>
      </c>
      <c r="G254" s="204" t="s">
        <v>2910</v>
      </c>
      <c r="H254" s="567" t="s">
        <v>2911</v>
      </c>
      <c r="I254" s="475"/>
      <c r="J254" s="205">
        <v>13.7</v>
      </c>
      <c r="K254" s="212"/>
      <c r="L254" s="568">
        <v>115724.32</v>
      </c>
      <c r="M254" s="204"/>
      <c r="N254" s="209" t="s">
        <v>2912</v>
      </c>
      <c r="O254" s="461" t="s">
        <v>2921</v>
      </c>
      <c r="P254" s="209" t="s">
        <v>740</v>
      </c>
      <c r="Q254" s="479" t="s">
        <v>2913</v>
      </c>
      <c r="R254" s="204" t="s">
        <v>1375</v>
      </c>
      <c r="S254" s="461"/>
      <c r="T254" s="461" t="s">
        <v>2983</v>
      </c>
    </row>
    <row r="255" spans="1:20" ht="53.25" customHeight="1" x14ac:dyDescent="0.2">
      <c r="A255" s="10">
        <v>247</v>
      </c>
      <c r="B255" s="10" t="s">
        <v>2909</v>
      </c>
      <c r="C255" s="10" t="s">
        <v>118</v>
      </c>
      <c r="D255" s="89" t="s">
        <v>16</v>
      </c>
      <c r="E255" s="92">
        <v>1</v>
      </c>
      <c r="F255" s="457" t="s">
        <v>2914</v>
      </c>
      <c r="G255" s="89" t="s">
        <v>2916</v>
      </c>
      <c r="H255" s="457" t="s">
        <v>2917</v>
      </c>
      <c r="I255" s="99"/>
      <c r="J255" s="92">
        <v>13.6</v>
      </c>
      <c r="K255" s="32"/>
      <c r="L255" s="319">
        <v>115724.32</v>
      </c>
      <c r="M255" s="89"/>
      <c r="N255" s="36" t="s">
        <v>2912</v>
      </c>
      <c r="O255" s="259" t="s">
        <v>2921</v>
      </c>
      <c r="P255" s="36" t="s">
        <v>740</v>
      </c>
      <c r="Q255" s="262" t="s">
        <v>2913</v>
      </c>
      <c r="R255" s="89" t="s">
        <v>1375</v>
      </c>
      <c r="S255" s="259"/>
      <c r="T255" s="259"/>
    </row>
    <row r="256" spans="1:20" ht="48.75" customHeight="1" x14ac:dyDescent="0.2">
      <c r="A256" s="10">
        <v>248</v>
      </c>
      <c r="B256" s="10" t="s">
        <v>2909</v>
      </c>
      <c r="C256" s="10" t="s">
        <v>118</v>
      </c>
      <c r="D256" s="89" t="s">
        <v>16</v>
      </c>
      <c r="E256" s="92">
        <v>1</v>
      </c>
      <c r="F256" s="457" t="s">
        <v>2918</v>
      </c>
      <c r="G256" s="89" t="s">
        <v>2919</v>
      </c>
      <c r="H256" s="457" t="s">
        <v>2920</v>
      </c>
      <c r="I256" s="99"/>
      <c r="J256" s="92">
        <v>13.8</v>
      </c>
      <c r="K256" s="32"/>
      <c r="L256" s="319">
        <v>115724.33</v>
      </c>
      <c r="M256" s="89"/>
      <c r="N256" s="36" t="s">
        <v>2912</v>
      </c>
      <c r="O256" s="259" t="s">
        <v>2921</v>
      </c>
      <c r="P256" s="36" t="s">
        <v>740</v>
      </c>
      <c r="Q256" s="262" t="s">
        <v>2913</v>
      </c>
      <c r="R256" s="89" t="s">
        <v>1375</v>
      </c>
      <c r="S256" s="259"/>
      <c r="T256" s="259"/>
    </row>
    <row r="257" spans="1:20" ht="50.25" customHeight="1" x14ac:dyDescent="0.2">
      <c r="A257" s="10">
        <v>249</v>
      </c>
      <c r="B257" s="10" t="s">
        <v>2909</v>
      </c>
      <c r="C257" s="10" t="s">
        <v>118</v>
      </c>
      <c r="D257" s="89" t="s">
        <v>16</v>
      </c>
      <c r="E257" s="92">
        <v>1</v>
      </c>
      <c r="F257" s="457" t="s">
        <v>2922</v>
      </c>
      <c r="G257" s="89" t="s">
        <v>2925</v>
      </c>
      <c r="H257" s="457" t="s">
        <v>2926</v>
      </c>
      <c r="I257" s="99"/>
      <c r="J257" s="92">
        <v>14.2</v>
      </c>
      <c r="K257" s="32"/>
      <c r="L257" s="319">
        <v>115724.33</v>
      </c>
      <c r="M257" s="89"/>
      <c r="N257" s="36" t="s">
        <v>2912</v>
      </c>
      <c r="O257" s="259" t="s">
        <v>2921</v>
      </c>
      <c r="P257" s="36" t="s">
        <v>740</v>
      </c>
      <c r="Q257" s="262" t="s">
        <v>2913</v>
      </c>
      <c r="R257" s="89" t="s">
        <v>1375</v>
      </c>
      <c r="S257" s="259"/>
      <c r="T257" s="259"/>
    </row>
    <row r="258" spans="1:20" ht="53.25" customHeight="1" x14ac:dyDescent="0.2">
      <c r="A258" s="10">
        <v>250</v>
      </c>
      <c r="B258" s="10" t="s">
        <v>2909</v>
      </c>
      <c r="C258" s="10" t="s">
        <v>118</v>
      </c>
      <c r="D258" s="89" t="s">
        <v>16</v>
      </c>
      <c r="E258" s="92">
        <v>1</v>
      </c>
      <c r="F258" s="457" t="s">
        <v>2927</v>
      </c>
      <c r="G258" s="89" t="s">
        <v>2923</v>
      </c>
      <c r="H258" s="457" t="s">
        <v>2924</v>
      </c>
      <c r="I258" s="99"/>
      <c r="J258" s="92">
        <v>12.6</v>
      </c>
      <c r="K258" s="32"/>
      <c r="L258" s="319">
        <v>115724.32</v>
      </c>
      <c r="M258" s="89"/>
      <c r="N258" s="36" t="s">
        <v>2912</v>
      </c>
      <c r="O258" s="259" t="s">
        <v>2921</v>
      </c>
      <c r="P258" s="36" t="s">
        <v>740</v>
      </c>
      <c r="Q258" s="262" t="s">
        <v>2913</v>
      </c>
      <c r="R258" s="89" t="s">
        <v>1375</v>
      </c>
      <c r="S258" s="259"/>
      <c r="T258" s="259"/>
    </row>
    <row r="259" spans="1:20" ht="51" customHeight="1" x14ac:dyDescent="0.2">
      <c r="A259" s="10">
        <v>251</v>
      </c>
      <c r="B259" s="10" t="s">
        <v>2909</v>
      </c>
      <c r="C259" s="10" t="s">
        <v>118</v>
      </c>
      <c r="D259" s="89" t="s">
        <v>16</v>
      </c>
      <c r="E259" s="92">
        <v>1</v>
      </c>
      <c r="F259" s="457" t="s">
        <v>2928</v>
      </c>
      <c r="G259" s="89" t="s">
        <v>2929</v>
      </c>
      <c r="H259" s="457" t="s">
        <v>2930</v>
      </c>
      <c r="I259" s="99"/>
      <c r="J259" s="92">
        <v>14.5</v>
      </c>
      <c r="K259" s="32"/>
      <c r="L259" s="319">
        <v>115724.33</v>
      </c>
      <c r="M259" s="89"/>
      <c r="N259" s="36" t="s">
        <v>2912</v>
      </c>
      <c r="O259" s="259" t="s">
        <v>2921</v>
      </c>
      <c r="P259" s="36" t="s">
        <v>740</v>
      </c>
      <c r="Q259" s="262" t="s">
        <v>2913</v>
      </c>
      <c r="R259" s="89" t="s">
        <v>1375</v>
      </c>
      <c r="S259" s="259"/>
      <c r="T259" s="259"/>
    </row>
    <row r="260" spans="1:20" ht="51" customHeight="1" x14ac:dyDescent="0.2">
      <c r="A260" s="10">
        <v>252</v>
      </c>
      <c r="B260" s="10" t="s">
        <v>2909</v>
      </c>
      <c r="C260" s="10" t="s">
        <v>118</v>
      </c>
      <c r="D260" s="89" t="s">
        <v>16</v>
      </c>
      <c r="E260" s="92">
        <v>1</v>
      </c>
      <c r="F260" s="457" t="s">
        <v>2931</v>
      </c>
      <c r="G260" s="89" t="s">
        <v>2937</v>
      </c>
      <c r="H260" s="457" t="s">
        <v>2938</v>
      </c>
      <c r="I260" s="99"/>
      <c r="J260" s="92">
        <v>12.7</v>
      </c>
      <c r="K260" s="32"/>
      <c r="L260" s="319">
        <v>115724.32</v>
      </c>
      <c r="M260" s="89"/>
      <c r="N260" s="36" t="s">
        <v>2912</v>
      </c>
      <c r="O260" s="259" t="s">
        <v>2921</v>
      </c>
      <c r="P260" s="36" t="s">
        <v>740</v>
      </c>
      <c r="Q260" s="262" t="s">
        <v>2913</v>
      </c>
      <c r="R260" s="89" t="s">
        <v>1375</v>
      </c>
      <c r="S260" s="259"/>
      <c r="T260" s="259"/>
    </row>
    <row r="261" spans="1:20" ht="56.25" customHeight="1" x14ac:dyDescent="0.2">
      <c r="A261" s="10">
        <v>253</v>
      </c>
      <c r="B261" s="10" t="s">
        <v>2909</v>
      </c>
      <c r="C261" s="10" t="s">
        <v>118</v>
      </c>
      <c r="D261" s="89" t="s">
        <v>16</v>
      </c>
      <c r="E261" s="92">
        <v>1</v>
      </c>
      <c r="F261" s="457" t="s">
        <v>2932</v>
      </c>
      <c r="G261" s="89" t="s">
        <v>2939</v>
      </c>
      <c r="H261" s="457" t="s">
        <v>2940</v>
      </c>
      <c r="I261" s="99"/>
      <c r="J261" s="92">
        <v>14</v>
      </c>
      <c r="K261" s="32"/>
      <c r="L261" s="319">
        <v>115724.33</v>
      </c>
      <c r="M261" s="89"/>
      <c r="N261" s="36" t="s">
        <v>2912</v>
      </c>
      <c r="O261" s="259" t="s">
        <v>2921</v>
      </c>
      <c r="P261" s="36" t="s">
        <v>740</v>
      </c>
      <c r="Q261" s="262" t="s">
        <v>2913</v>
      </c>
      <c r="R261" s="89" t="s">
        <v>1375</v>
      </c>
      <c r="S261" s="259"/>
      <c r="T261" s="259"/>
    </row>
    <row r="262" spans="1:20" ht="49.5" customHeight="1" x14ac:dyDescent="0.2">
      <c r="A262" s="10">
        <v>254</v>
      </c>
      <c r="B262" s="10" t="s">
        <v>2909</v>
      </c>
      <c r="C262" s="10" t="s">
        <v>118</v>
      </c>
      <c r="D262" s="89" t="s">
        <v>16</v>
      </c>
      <c r="E262" s="92">
        <v>1</v>
      </c>
      <c r="F262" s="457" t="s">
        <v>2933</v>
      </c>
      <c r="G262" s="89" t="s">
        <v>2941</v>
      </c>
      <c r="H262" s="457" t="s">
        <v>2943</v>
      </c>
      <c r="I262" s="99"/>
      <c r="J262" s="92">
        <v>12.6</v>
      </c>
      <c r="K262" s="32"/>
      <c r="L262" s="319">
        <v>115724.33</v>
      </c>
      <c r="M262" s="89"/>
      <c r="N262" s="36" t="s">
        <v>2912</v>
      </c>
      <c r="O262" s="259" t="s">
        <v>2921</v>
      </c>
      <c r="P262" s="36" t="s">
        <v>740</v>
      </c>
      <c r="Q262" s="262" t="s">
        <v>2913</v>
      </c>
      <c r="R262" s="89" t="s">
        <v>1375</v>
      </c>
      <c r="S262" s="259"/>
      <c r="T262" s="259"/>
    </row>
    <row r="263" spans="1:20" ht="52.5" customHeight="1" x14ac:dyDescent="0.2">
      <c r="A263" s="10">
        <v>255</v>
      </c>
      <c r="B263" s="10" t="s">
        <v>2909</v>
      </c>
      <c r="C263" s="10" t="s">
        <v>118</v>
      </c>
      <c r="D263" s="89" t="s">
        <v>16</v>
      </c>
      <c r="E263" s="92">
        <v>1</v>
      </c>
      <c r="F263" s="457" t="s">
        <v>2934</v>
      </c>
      <c r="G263" s="89" t="s">
        <v>2942</v>
      </c>
      <c r="H263" s="457" t="s">
        <v>2944</v>
      </c>
      <c r="I263" s="99"/>
      <c r="J263" s="92">
        <v>14.8</v>
      </c>
      <c r="K263" s="32"/>
      <c r="L263" s="319">
        <v>115724.33</v>
      </c>
      <c r="M263" s="89"/>
      <c r="N263" s="36" t="s">
        <v>2912</v>
      </c>
      <c r="O263" s="259" t="s">
        <v>2921</v>
      </c>
      <c r="P263" s="36" t="s">
        <v>740</v>
      </c>
      <c r="Q263" s="262" t="s">
        <v>2913</v>
      </c>
      <c r="R263" s="89" t="s">
        <v>1375</v>
      </c>
      <c r="S263" s="259"/>
      <c r="T263" s="259"/>
    </row>
    <row r="264" spans="1:20" ht="51" x14ac:dyDescent="0.2">
      <c r="A264" s="10">
        <v>256</v>
      </c>
      <c r="B264" s="10" t="s">
        <v>2909</v>
      </c>
      <c r="C264" s="10" t="s">
        <v>118</v>
      </c>
      <c r="D264" s="89" t="s">
        <v>16</v>
      </c>
      <c r="E264" s="92">
        <v>1</v>
      </c>
      <c r="F264" s="457" t="s">
        <v>2935</v>
      </c>
      <c r="G264" s="89" t="s">
        <v>2945</v>
      </c>
      <c r="H264" s="457" t="s">
        <v>2946</v>
      </c>
      <c r="I264" s="99"/>
      <c r="J264" s="92">
        <v>13.7</v>
      </c>
      <c r="K264" s="32"/>
      <c r="L264" s="319">
        <v>115724.33</v>
      </c>
      <c r="M264" s="89"/>
      <c r="N264" s="36" t="s">
        <v>2912</v>
      </c>
      <c r="O264" s="259" t="s">
        <v>2921</v>
      </c>
      <c r="P264" s="36" t="s">
        <v>740</v>
      </c>
      <c r="Q264" s="262" t="s">
        <v>2913</v>
      </c>
      <c r="R264" s="89" t="s">
        <v>1375</v>
      </c>
      <c r="S264" s="259"/>
      <c r="T264" s="259"/>
    </row>
    <row r="265" spans="1:20" s="192" customFormat="1" ht="51" hidden="1" x14ac:dyDescent="0.2">
      <c r="A265" s="150">
        <v>257</v>
      </c>
      <c r="B265" s="150" t="s">
        <v>2909</v>
      </c>
      <c r="C265" s="150" t="s">
        <v>118</v>
      </c>
      <c r="D265" s="204" t="s">
        <v>16</v>
      </c>
      <c r="E265" s="205">
        <v>1</v>
      </c>
      <c r="F265" s="567" t="s">
        <v>2936</v>
      </c>
      <c r="G265" s="204" t="s">
        <v>2947</v>
      </c>
      <c r="H265" s="567" t="s">
        <v>2948</v>
      </c>
      <c r="I265" s="475"/>
      <c r="J265" s="205">
        <v>14</v>
      </c>
      <c r="K265" s="212"/>
      <c r="L265" s="478">
        <v>115724.33</v>
      </c>
      <c r="M265" s="204"/>
      <c r="N265" s="209" t="s">
        <v>2912</v>
      </c>
      <c r="O265" s="461" t="s">
        <v>2921</v>
      </c>
      <c r="P265" s="209" t="s">
        <v>740</v>
      </c>
      <c r="Q265" s="479" t="s">
        <v>2913</v>
      </c>
      <c r="R265" s="204" t="s">
        <v>1375</v>
      </c>
      <c r="S265" s="461"/>
      <c r="T265" s="461" t="s">
        <v>2983</v>
      </c>
    </row>
    <row r="266" spans="1:20" ht="51.75" customHeight="1" x14ac:dyDescent="0.2">
      <c r="A266" s="10">
        <v>258</v>
      </c>
      <c r="B266" s="10" t="s">
        <v>2520</v>
      </c>
      <c r="C266" s="10" t="s">
        <v>2956</v>
      </c>
      <c r="D266" s="89" t="s">
        <v>16</v>
      </c>
      <c r="E266" s="92" t="s">
        <v>2949</v>
      </c>
      <c r="F266" s="457" t="s">
        <v>2950</v>
      </c>
      <c r="G266" s="89" t="s">
        <v>2951</v>
      </c>
      <c r="H266" s="457" t="s">
        <v>2952</v>
      </c>
      <c r="I266" s="99"/>
      <c r="J266" s="92">
        <v>52.9</v>
      </c>
      <c r="K266" s="32"/>
      <c r="L266" s="36">
        <v>390854.82</v>
      </c>
      <c r="M266" s="89"/>
      <c r="N266" s="36" t="s">
        <v>2953</v>
      </c>
      <c r="O266" s="259" t="s">
        <v>2955</v>
      </c>
      <c r="P266" s="36" t="s">
        <v>740</v>
      </c>
      <c r="Q266" s="262" t="s">
        <v>2954</v>
      </c>
      <c r="R266" s="89" t="s">
        <v>1375</v>
      </c>
      <c r="S266" s="259"/>
      <c r="T266" s="259"/>
    </row>
    <row r="267" spans="1:20" ht="101.25" customHeight="1" x14ac:dyDescent="0.2">
      <c r="A267" s="10">
        <v>259</v>
      </c>
      <c r="B267" s="10" t="s">
        <v>2520</v>
      </c>
      <c r="C267" s="10" t="s">
        <v>2956</v>
      </c>
      <c r="D267" s="89" t="s">
        <v>17</v>
      </c>
      <c r="E267" s="92" t="s">
        <v>1290</v>
      </c>
      <c r="F267" s="457" t="s">
        <v>2963</v>
      </c>
      <c r="G267" s="89" t="s">
        <v>2964</v>
      </c>
      <c r="H267" s="457" t="s">
        <v>2965</v>
      </c>
      <c r="I267" s="99" t="s">
        <v>2979</v>
      </c>
      <c r="J267" s="92">
        <v>74.2</v>
      </c>
      <c r="K267" s="32"/>
      <c r="L267" s="36">
        <v>416175.19</v>
      </c>
      <c r="M267" s="89"/>
      <c r="N267" s="36" t="s">
        <v>2953</v>
      </c>
      <c r="O267" s="524" t="s">
        <v>2961</v>
      </c>
      <c r="P267" s="36" t="s">
        <v>740</v>
      </c>
      <c r="Q267" s="262" t="s">
        <v>2966</v>
      </c>
      <c r="R267" s="89" t="s">
        <v>1375</v>
      </c>
      <c r="S267" s="259"/>
      <c r="T267" s="555" t="s">
        <v>3035</v>
      </c>
    </row>
    <row r="268" spans="1:20" ht="102.75" customHeight="1" x14ac:dyDescent="0.2">
      <c r="A268" s="10">
        <v>260</v>
      </c>
      <c r="B268" s="10" t="s">
        <v>2520</v>
      </c>
      <c r="C268" s="10" t="s">
        <v>2956</v>
      </c>
      <c r="D268" s="89" t="s">
        <v>159</v>
      </c>
      <c r="E268" s="92" t="s">
        <v>2969</v>
      </c>
      <c r="F268" s="457" t="s">
        <v>2950</v>
      </c>
      <c r="G268" s="89" t="s">
        <v>2970</v>
      </c>
      <c r="H268" s="457" t="s">
        <v>2971</v>
      </c>
      <c r="I268" s="99" t="s">
        <v>2980</v>
      </c>
      <c r="J268" s="92">
        <v>36.4</v>
      </c>
      <c r="K268" s="32"/>
      <c r="L268" s="36">
        <v>182567.48</v>
      </c>
      <c r="M268" s="89"/>
      <c r="N268" s="36" t="s">
        <v>2953</v>
      </c>
      <c r="O268" s="524" t="s">
        <v>2968</v>
      </c>
      <c r="P268" s="36" t="s">
        <v>740</v>
      </c>
      <c r="Q268" s="262" t="s">
        <v>2972</v>
      </c>
      <c r="R268" s="89" t="s">
        <v>1375</v>
      </c>
      <c r="S268" s="259"/>
      <c r="T268" s="555" t="s">
        <v>3034</v>
      </c>
    </row>
    <row r="269" spans="1:20" ht="105.75" customHeight="1" x14ac:dyDescent="0.2">
      <c r="A269" s="10">
        <v>261</v>
      </c>
      <c r="B269" s="10" t="s">
        <v>2520</v>
      </c>
      <c r="C269" s="10" t="s">
        <v>2956</v>
      </c>
      <c r="D269" s="89" t="s">
        <v>17</v>
      </c>
      <c r="E269" s="92" t="s">
        <v>2967</v>
      </c>
      <c r="F269" s="457" t="s">
        <v>2950</v>
      </c>
      <c r="G269" s="89" t="s">
        <v>2973</v>
      </c>
      <c r="H269" s="457" t="s">
        <v>2974</v>
      </c>
      <c r="I269" s="99" t="s">
        <v>2981</v>
      </c>
      <c r="J269" s="92">
        <v>37</v>
      </c>
      <c r="K269" s="32"/>
      <c r="L269" s="36">
        <v>207526.71</v>
      </c>
      <c r="M269" s="89"/>
      <c r="N269" s="36" t="s">
        <v>2953</v>
      </c>
      <c r="O269" s="524" t="s">
        <v>2968</v>
      </c>
      <c r="P269" s="36" t="s">
        <v>740</v>
      </c>
      <c r="Q269" s="262" t="s">
        <v>2975</v>
      </c>
      <c r="R269" s="89" t="s">
        <v>1375</v>
      </c>
      <c r="S269" s="259"/>
      <c r="T269" s="555" t="s">
        <v>3033</v>
      </c>
    </row>
    <row r="270" spans="1:20" ht="104.25" customHeight="1" x14ac:dyDescent="0.2">
      <c r="A270" s="10">
        <v>262</v>
      </c>
      <c r="B270" s="10" t="s">
        <v>2520</v>
      </c>
      <c r="C270" s="10" t="s">
        <v>2956</v>
      </c>
      <c r="D270" s="89" t="s">
        <v>195</v>
      </c>
      <c r="E270" s="92">
        <v>15</v>
      </c>
      <c r="F270" s="457" t="s">
        <v>2950</v>
      </c>
      <c r="G270" s="89" t="s">
        <v>2976</v>
      </c>
      <c r="H270" s="457" t="s">
        <v>2977</v>
      </c>
      <c r="I270" s="99" t="s">
        <v>2982</v>
      </c>
      <c r="J270" s="92">
        <v>70.099999999999994</v>
      </c>
      <c r="K270" s="32"/>
      <c r="L270" s="319">
        <v>476351.93</v>
      </c>
      <c r="M270" s="89"/>
      <c r="N270" s="36" t="s">
        <v>2953</v>
      </c>
      <c r="O270" s="524" t="s">
        <v>2968</v>
      </c>
      <c r="P270" s="36" t="s">
        <v>740</v>
      </c>
      <c r="Q270" s="262" t="s">
        <v>2978</v>
      </c>
      <c r="R270" s="89" t="s">
        <v>1375</v>
      </c>
      <c r="S270" s="259"/>
      <c r="T270" s="555" t="s">
        <v>3036</v>
      </c>
    </row>
    <row r="271" spans="1:20" ht="129" customHeight="1" x14ac:dyDescent="0.2">
      <c r="A271" s="10">
        <v>263</v>
      </c>
      <c r="B271" s="10" t="s">
        <v>2520</v>
      </c>
      <c r="C271" s="10" t="s">
        <v>118</v>
      </c>
      <c r="D271" s="89" t="s">
        <v>22</v>
      </c>
      <c r="E271" s="92" t="s">
        <v>25</v>
      </c>
      <c r="F271" s="92">
        <v>1</v>
      </c>
      <c r="G271" s="89" t="s">
        <v>3026</v>
      </c>
      <c r="H271" s="457" t="s">
        <v>3028</v>
      </c>
      <c r="I271" s="99" t="s">
        <v>2980</v>
      </c>
      <c r="J271" s="92">
        <v>56.5</v>
      </c>
      <c r="K271" s="32"/>
      <c r="L271" s="32"/>
      <c r="M271" s="89"/>
      <c r="N271" s="36" t="s">
        <v>3029</v>
      </c>
      <c r="O271" s="524" t="s">
        <v>3030</v>
      </c>
      <c r="P271" s="36" t="s">
        <v>740</v>
      </c>
      <c r="Q271" s="262" t="s">
        <v>3031</v>
      </c>
      <c r="R271" s="89" t="s">
        <v>1375</v>
      </c>
      <c r="S271" s="259"/>
      <c r="T271" s="259"/>
    </row>
    <row r="272" spans="1:20" ht="131.25" customHeight="1" x14ac:dyDescent="0.2">
      <c r="A272" s="10">
        <v>264</v>
      </c>
      <c r="B272" s="10" t="s">
        <v>389</v>
      </c>
      <c r="C272" s="10" t="s">
        <v>118</v>
      </c>
      <c r="D272" s="89" t="s">
        <v>22</v>
      </c>
      <c r="E272" s="92" t="s">
        <v>25</v>
      </c>
      <c r="F272" s="92">
        <v>1</v>
      </c>
      <c r="G272" s="89" t="s">
        <v>3032</v>
      </c>
      <c r="H272" s="457" t="s">
        <v>3027</v>
      </c>
      <c r="I272" s="99"/>
      <c r="J272" s="92">
        <v>512</v>
      </c>
      <c r="K272" s="32"/>
      <c r="L272" s="256">
        <v>40279.040000000001</v>
      </c>
      <c r="M272" s="89"/>
      <c r="N272" s="36" t="s">
        <v>3029</v>
      </c>
      <c r="O272" s="524" t="s">
        <v>3030</v>
      </c>
      <c r="P272" s="36" t="s">
        <v>740</v>
      </c>
      <c r="Q272" s="262" t="s">
        <v>3031</v>
      </c>
      <c r="R272" s="89" t="s">
        <v>1375</v>
      </c>
      <c r="S272" s="259"/>
      <c r="T272" s="259"/>
    </row>
    <row r="273" spans="1:20" x14ac:dyDescent="0.2">
      <c r="A273" s="10"/>
      <c r="B273" s="10"/>
      <c r="C273" s="10"/>
      <c r="D273" s="89"/>
      <c r="E273" s="92"/>
      <c r="F273" s="92"/>
      <c r="G273" s="89"/>
      <c r="H273" s="457"/>
      <c r="I273" s="99"/>
      <c r="J273" s="92"/>
      <c r="K273" s="32"/>
      <c r="L273" s="32"/>
      <c r="M273" s="89"/>
      <c r="N273" s="36"/>
      <c r="O273" s="524"/>
      <c r="P273" s="36"/>
      <c r="Q273" s="262"/>
      <c r="R273" s="89"/>
      <c r="S273" s="259"/>
      <c r="T273" s="259"/>
    </row>
    <row r="274" spans="1:20" x14ac:dyDescent="0.2">
      <c r="A274" s="10"/>
      <c r="B274" s="10"/>
      <c r="C274" s="10"/>
      <c r="D274" s="89"/>
      <c r="E274" s="92"/>
      <c r="F274" s="92"/>
      <c r="G274" s="89"/>
      <c r="H274" s="457"/>
      <c r="I274" s="99"/>
      <c r="J274" s="92"/>
      <c r="K274" s="32"/>
      <c r="L274" s="32"/>
      <c r="M274" s="89"/>
      <c r="N274" s="36"/>
      <c r="O274" s="524"/>
      <c r="P274" s="36"/>
      <c r="Q274" s="262"/>
      <c r="R274" s="89"/>
      <c r="S274" s="259"/>
      <c r="T274" s="259"/>
    </row>
    <row r="275" spans="1:20" x14ac:dyDescent="0.2">
      <c r="A275" s="10"/>
      <c r="B275" s="10"/>
      <c r="C275" s="10"/>
      <c r="D275" s="89"/>
      <c r="E275" s="92"/>
      <c r="F275" s="92"/>
      <c r="G275" s="89"/>
      <c r="H275" s="457"/>
      <c r="I275" s="99"/>
      <c r="J275" s="92"/>
      <c r="K275" s="32"/>
      <c r="L275" s="32"/>
      <c r="M275" s="89"/>
      <c r="N275" s="36"/>
      <c r="O275" s="524"/>
      <c r="P275" s="36"/>
      <c r="Q275" s="262"/>
      <c r="R275" s="89"/>
      <c r="S275" s="259"/>
      <c r="T275" s="259"/>
    </row>
    <row r="276" spans="1:20" x14ac:dyDescent="0.2">
      <c r="A276" s="10"/>
      <c r="B276" s="10"/>
      <c r="C276" s="10"/>
      <c r="D276" s="89"/>
      <c r="E276" s="92"/>
      <c r="F276" s="92"/>
      <c r="G276" s="89"/>
      <c r="H276" s="457"/>
      <c r="I276" s="99"/>
      <c r="J276" s="92"/>
      <c r="K276" s="32"/>
      <c r="L276" s="32"/>
      <c r="M276" s="89"/>
      <c r="N276" s="36"/>
      <c r="O276" s="524"/>
      <c r="P276" s="36"/>
      <c r="Q276" s="262"/>
      <c r="R276" s="89"/>
      <c r="S276" s="259"/>
      <c r="T276" s="259"/>
    </row>
    <row r="277" spans="1:20" x14ac:dyDescent="0.2">
      <c r="A277" s="10"/>
      <c r="B277" s="10"/>
      <c r="C277" s="10"/>
      <c r="D277" s="89"/>
      <c r="E277" s="92"/>
      <c r="F277" s="92"/>
      <c r="G277" s="89"/>
      <c r="H277" s="457"/>
      <c r="I277" s="99"/>
      <c r="J277" s="92"/>
      <c r="K277" s="32"/>
      <c r="L277" s="32"/>
      <c r="M277" s="89"/>
      <c r="N277" s="36"/>
      <c r="O277" s="524"/>
      <c r="P277" s="36"/>
      <c r="Q277" s="262"/>
      <c r="R277" s="89"/>
      <c r="S277" s="259"/>
      <c r="T277" s="259"/>
    </row>
    <row r="278" spans="1:20" x14ac:dyDescent="0.2">
      <c r="A278" s="10"/>
      <c r="B278" s="10"/>
      <c r="C278" s="10"/>
      <c r="D278" s="89"/>
      <c r="E278" s="92"/>
      <c r="F278" s="92"/>
      <c r="G278" s="89"/>
      <c r="H278" s="457"/>
      <c r="I278" s="99"/>
      <c r="J278" s="92"/>
      <c r="K278" s="32"/>
      <c r="L278" s="32"/>
      <c r="M278" s="89"/>
      <c r="N278" s="36"/>
      <c r="O278" s="524"/>
      <c r="P278" s="36"/>
      <c r="Q278" s="262"/>
      <c r="R278" s="89"/>
      <c r="S278" s="259"/>
      <c r="T278" s="259"/>
    </row>
    <row r="279" spans="1:20" x14ac:dyDescent="0.2">
      <c r="A279" s="10"/>
      <c r="B279" s="10"/>
      <c r="C279" s="10"/>
      <c r="D279" s="89"/>
      <c r="E279" s="92"/>
      <c r="F279" s="92"/>
      <c r="G279" s="89"/>
      <c r="H279" s="457"/>
      <c r="I279" s="99"/>
      <c r="J279" s="92"/>
      <c r="K279" s="32"/>
      <c r="L279" s="32"/>
      <c r="M279" s="89"/>
      <c r="N279" s="36"/>
      <c r="O279" s="524"/>
      <c r="P279" s="36"/>
      <c r="Q279" s="262"/>
      <c r="R279" s="89"/>
      <c r="S279" s="259"/>
      <c r="T279" s="259"/>
    </row>
    <row r="280" spans="1:20" x14ac:dyDescent="0.2">
      <c r="A280" s="10"/>
      <c r="B280" s="10"/>
      <c r="C280" s="10"/>
      <c r="D280" s="89"/>
      <c r="E280" s="92"/>
      <c r="F280" s="92"/>
      <c r="G280" s="89"/>
      <c r="H280" s="457"/>
      <c r="I280" s="99"/>
      <c r="J280" s="92"/>
      <c r="K280" s="32"/>
      <c r="L280" s="32"/>
      <c r="M280" s="89"/>
      <c r="N280" s="36"/>
      <c r="O280" s="524"/>
      <c r="P280" s="36"/>
      <c r="Q280" s="262"/>
      <c r="R280" s="89"/>
      <c r="S280" s="259"/>
      <c r="T280" s="259"/>
    </row>
  </sheetData>
  <autoFilter ref="B10:F272"/>
  <phoneticPr fontId="2" type="noConversion"/>
  <pageMargins left="0.86" right="0.23622047244094491" top="0.23622047244094491" bottom="0.39370078740157483" header="0.18" footer="0.27559055118110237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opLeftCell="H1" zoomScaleNormal="100" workbookViewId="0">
      <selection activeCell="L8" sqref="L8"/>
    </sheetView>
  </sheetViews>
  <sheetFormatPr defaultRowHeight="12.75" x14ac:dyDescent="0.2"/>
  <cols>
    <col min="1" max="1" width="3.85546875" customWidth="1"/>
    <col min="2" max="2" width="18.85546875" customWidth="1"/>
    <col min="3" max="3" width="10.85546875" customWidth="1"/>
    <col min="4" max="4" width="19" customWidth="1"/>
    <col min="5" max="5" width="19" style="78" customWidth="1"/>
    <col min="6" max="6" width="19" style="2" customWidth="1"/>
    <col min="7" max="7" width="21.5703125" customWidth="1"/>
    <col min="8" max="8" width="22.7109375" customWidth="1"/>
    <col min="9" max="9" width="22.140625" customWidth="1"/>
    <col min="10" max="10" width="21" customWidth="1"/>
    <col min="11" max="11" width="14.28515625" customWidth="1"/>
    <col min="12" max="12" width="20.5703125" customWidth="1"/>
    <col min="13" max="13" width="14" customWidth="1"/>
    <col min="14" max="14" width="15.42578125" customWidth="1"/>
    <col min="15" max="15" width="13.85546875" customWidth="1"/>
    <col min="16" max="16" width="21.85546875" customWidth="1"/>
    <col min="17" max="17" width="16.42578125" customWidth="1"/>
  </cols>
  <sheetData>
    <row r="1" spans="1:17" ht="15.75" x14ac:dyDescent="0.25">
      <c r="A1" s="3"/>
      <c r="B1" s="1" t="s">
        <v>169</v>
      </c>
    </row>
    <row r="2" spans="1:17" x14ac:dyDescent="0.2">
      <c r="A2" s="3"/>
      <c r="B2" t="s">
        <v>734</v>
      </c>
    </row>
    <row r="3" spans="1:17" x14ac:dyDescent="0.2">
      <c r="A3" s="3"/>
    </row>
    <row r="4" spans="1:17" ht="171" x14ac:dyDescent="0.2">
      <c r="A4" s="26" t="s">
        <v>168</v>
      </c>
      <c r="B4" s="26" t="s">
        <v>170</v>
      </c>
      <c r="C4" s="26" t="s">
        <v>171</v>
      </c>
      <c r="D4" s="27" t="s">
        <v>739</v>
      </c>
      <c r="E4" s="27" t="s">
        <v>737</v>
      </c>
      <c r="F4" s="27" t="s">
        <v>738</v>
      </c>
      <c r="G4" s="26" t="s">
        <v>172</v>
      </c>
      <c r="H4" s="26" t="s">
        <v>173</v>
      </c>
      <c r="I4" s="27" t="s">
        <v>741</v>
      </c>
      <c r="J4" s="26" t="s">
        <v>174</v>
      </c>
      <c r="K4" s="27" t="s">
        <v>175</v>
      </c>
      <c r="L4" s="28" t="s">
        <v>162</v>
      </c>
      <c r="M4" s="28" t="s">
        <v>163</v>
      </c>
      <c r="N4" s="26" t="s">
        <v>153</v>
      </c>
      <c r="O4" s="26" t="s">
        <v>176</v>
      </c>
      <c r="P4" s="26" t="s">
        <v>4</v>
      </c>
    </row>
    <row r="5" spans="1:17" ht="13.5" x14ac:dyDescent="0.2">
      <c r="A5" s="22">
        <v>1</v>
      </c>
      <c r="B5" s="22">
        <v>2</v>
      </c>
      <c r="C5" s="22">
        <v>3</v>
      </c>
      <c r="D5" s="22">
        <v>4</v>
      </c>
      <c r="E5" s="573">
        <v>5</v>
      </c>
      <c r="F5" s="573">
        <v>6</v>
      </c>
      <c r="G5" s="22">
        <v>7</v>
      </c>
      <c r="H5" s="22">
        <v>8</v>
      </c>
      <c r="I5" s="10">
        <v>9</v>
      </c>
      <c r="J5" s="22">
        <v>10</v>
      </c>
      <c r="K5" s="22">
        <v>11</v>
      </c>
      <c r="L5" s="22">
        <v>12</v>
      </c>
      <c r="M5" s="22">
        <v>13</v>
      </c>
      <c r="N5" s="22">
        <v>14</v>
      </c>
      <c r="O5" s="22">
        <v>15</v>
      </c>
      <c r="P5" s="22">
        <v>16</v>
      </c>
    </row>
    <row r="6" spans="1:17" s="373" customFormat="1" ht="127.5" hidden="1" x14ac:dyDescent="0.2">
      <c r="A6" s="310">
        <v>1</v>
      </c>
      <c r="B6" s="310" t="s">
        <v>178</v>
      </c>
      <c r="C6" s="310">
        <v>2008</v>
      </c>
      <c r="D6" s="310" t="s">
        <v>716</v>
      </c>
      <c r="E6" s="374" t="s">
        <v>918</v>
      </c>
      <c r="F6" s="375" t="s">
        <v>920</v>
      </c>
      <c r="G6" s="310" t="s">
        <v>177</v>
      </c>
      <c r="H6" s="310">
        <v>1504900</v>
      </c>
      <c r="I6" s="249" t="s">
        <v>742</v>
      </c>
      <c r="J6" s="310" t="s">
        <v>179</v>
      </c>
      <c r="K6" s="376" t="s">
        <v>717</v>
      </c>
      <c r="L6" s="310" t="s">
        <v>184</v>
      </c>
      <c r="M6" s="377"/>
      <c r="N6" s="378" t="s">
        <v>1783</v>
      </c>
      <c r="O6" s="310"/>
      <c r="P6" s="378" t="s">
        <v>2185</v>
      </c>
      <c r="Q6" s="373" t="s">
        <v>2358</v>
      </c>
    </row>
    <row r="7" spans="1:17" s="373" customFormat="1" ht="127.5" hidden="1" x14ac:dyDescent="0.2">
      <c r="A7" s="310">
        <v>2</v>
      </c>
      <c r="B7" s="310" t="s">
        <v>180</v>
      </c>
      <c r="C7" s="310">
        <v>2008</v>
      </c>
      <c r="D7" s="310" t="s">
        <v>716</v>
      </c>
      <c r="E7" s="371" t="s">
        <v>923</v>
      </c>
      <c r="F7" s="310" t="s">
        <v>1788</v>
      </c>
      <c r="G7" s="310" t="s">
        <v>1789</v>
      </c>
      <c r="H7" s="310" t="s">
        <v>2313</v>
      </c>
      <c r="I7" s="249" t="s">
        <v>742</v>
      </c>
      <c r="J7" s="310" t="s">
        <v>179</v>
      </c>
      <c r="K7" s="376" t="s">
        <v>1790</v>
      </c>
      <c r="L7" s="310" t="s">
        <v>184</v>
      </c>
      <c r="M7" s="375" t="s">
        <v>185</v>
      </c>
      <c r="N7" s="310" t="s">
        <v>998</v>
      </c>
      <c r="O7" s="310"/>
      <c r="P7" s="310" t="s">
        <v>2314</v>
      </c>
      <c r="Q7" s="373" t="s">
        <v>2357</v>
      </c>
    </row>
    <row r="8" spans="1:17" s="2" customFormat="1" ht="76.5" x14ac:dyDescent="0.2">
      <c r="A8" s="42">
        <v>3</v>
      </c>
      <c r="B8" s="42" t="s">
        <v>698</v>
      </c>
      <c r="C8" s="42">
        <v>2010</v>
      </c>
      <c r="D8" s="42" t="s">
        <v>716</v>
      </c>
      <c r="E8" s="79" t="s">
        <v>921</v>
      </c>
      <c r="F8" s="42" t="s">
        <v>922</v>
      </c>
      <c r="G8" s="42" t="s">
        <v>181</v>
      </c>
      <c r="H8" s="42">
        <v>478000</v>
      </c>
      <c r="I8" s="10" t="s">
        <v>742</v>
      </c>
      <c r="J8" s="42" t="s">
        <v>182</v>
      </c>
      <c r="K8" s="42" t="s">
        <v>183</v>
      </c>
      <c r="L8" s="42" t="s">
        <v>184</v>
      </c>
      <c r="M8" s="42" t="s">
        <v>185</v>
      </c>
      <c r="N8" s="42" t="s">
        <v>186</v>
      </c>
      <c r="O8" s="42"/>
      <c r="P8" s="42"/>
    </row>
    <row r="9" spans="1:17" s="373" customFormat="1" ht="76.5" hidden="1" x14ac:dyDescent="0.2">
      <c r="A9" s="310">
        <v>4</v>
      </c>
      <c r="B9" s="310" t="s">
        <v>501</v>
      </c>
      <c r="C9" s="310">
        <v>2001</v>
      </c>
      <c r="D9" s="310" t="s">
        <v>716</v>
      </c>
      <c r="E9" s="371" t="s">
        <v>924</v>
      </c>
      <c r="F9" s="310" t="s">
        <v>925</v>
      </c>
      <c r="G9" s="310" t="s">
        <v>502</v>
      </c>
      <c r="H9" s="310" t="s">
        <v>1785</v>
      </c>
      <c r="I9" s="249" t="s">
        <v>742</v>
      </c>
      <c r="J9" s="310" t="s">
        <v>1787</v>
      </c>
      <c r="K9" s="310" t="s">
        <v>503</v>
      </c>
      <c r="L9" s="310" t="s">
        <v>184</v>
      </c>
      <c r="M9" s="310" t="s">
        <v>185</v>
      </c>
      <c r="N9" s="310"/>
      <c r="O9" s="310"/>
      <c r="P9" s="372"/>
    </row>
    <row r="10" spans="1:17" s="373" customFormat="1" ht="127.5" hidden="1" x14ac:dyDescent="0.2">
      <c r="A10" s="310">
        <v>5</v>
      </c>
      <c r="B10" s="310" t="s">
        <v>504</v>
      </c>
      <c r="C10" s="310">
        <v>2005</v>
      </c>
      <c r="D10" s="310" t="s">
        <v>716</v>
      </c>
      <c r="E10" s="371" t="s">
        <v>924</v>
      </c>
      <c r="F10" s="310" t="s">
        <v>925</v>
      </c>
      <c r="G10" s="310" t="s">
        <v>505</v>
      </c>
      <c r="H10" s="310" t="s">
        <v>1786</v>
      </c>
      <c r="I10" s="249" t="s">
        <v>742</v>
      </c>
      <c r="J10" s="310" t="s">
        <v>1787</v>
      </c>
      <c r="K10" s="310" t="s">
        <v>503</v>
      </c>
      <c r="L10" s="310" t="s">
        <v>184</v>
      </c>
      <c r="M10" s="310" t="s">
        <v>185</v>
      </c>
      <c r="N10" s="310"/>
      <c r="O10" s="310"/>
      <c r="P10" s="378" t="s">
        <v>2444</v>
      </c>
      <c r="Q10" s="373" t="s">
        <v>2443</v>
      </c>
    </row>
    <row r="11" spans="1:17" s="373" customFormat="1" ht="116.25" hidden="1" customHeight="1" x14ac:dyDescent="0.2">
      <c r="A11" s="378">
        <v>6</v>
      </c>
      <c r="B11" s="309" t="s">
        <v>530</v>
      </c>
      <c r="C11" s="378">
        <v>2006</v>
      </c>
      <c r="D11" s="310" t="s">
        <v>716</v>
      </c>
      <c r="E11" s="379">
        <v>41359</v>
      </c>
      <c r="F11" s="378" t="s">
        <v>926</v>
      </c>
      <c r="G11" s="378" t="s">
        <v>919</v>
      </c>
      <c r="H11" s="378" t="s">
        <v>1781</v>
      </c>
      <c r="I11" s="249" t="s">
        <v>742</v>
      </c>
      <c r="J11" s="378" t="s">
        <v>1782</v>
      </c>
      <c r="K11" s="376" t="s">
        <v>717</v>
      </c>
      <c r="L11" s="378" t="s">
        <v>184</v>
      </c>
      <c r="M11" s="378"/>
      <c r="N11" s="378" t="s">
        <v>1783</v>
      </c>
      <c r="O11" s="378"/>
      <c r="P11" s="378" t="s">
        <v>2185</v>
      </c>
      <c r="Q11" s="373" t="s">
        <v>2358</v>
      </c>
    </row>
    <row r="12" spans="1:17" s="564" customFormat="1" ht="130.5" hidden="1" customHeight="1" x14ac:dyDescent="0.2">
      <c r="A12" s="310">
        <v>7</v>
      </c>
      <c r="B12" s="310" t="s">
        <v>699</v>
      </c>
      <c r="C12" s="310">
        <v>2013</v>
      </c>
      <c r="D12" s="310" t="s">
        <v>716</v>
      </c>
      <c r="E12" s="563">
        <v>41661</v>
      </c>
      <c r="F12" s="371" t="s">
        <v>1784</v>
      </c>
      <c r="G12" s="371" t="s">
        <v>700</v>
      </c>
      <c r="H12" s="310" t="s">
        <v>2140</v>
      </c>
      <c r="I12" s="249" t="s">
        <v>742</v>
      </c>
      <c r="J12" s="310" t="s">
        <v>701</v>
      </c>
      <c r="K12" s="310" t="s">
        <v>714</v>
      </c>
      <c r="L12" s="310" t="s">
        <v>184</v>
      </c>
      <c r="M12" s="310"/>
      <c r="N12" s="310" t="s">
        <v>715</v>
      </c>
      <c r="O12" s="310"/>
      <c r="P12" s="378" t="s">
        <v>2894</v>
      </c>
      <c r="Q12" s="564" t="s">
        <v>2893</v>
      </c>
    </row>
    <row r="13" spans="1:17" s="93" customFormat="1" ht="92.25" customHeight="1" x14ac:dyDescent="0.2">
      <c r="A13" s="213">
        <v>8</v>
      </c>
      <c r="B13" s="213" t="s">
        <v>1770</v>
      </c>
      <c r="C13" s="213">
        <v>2015</v>
      </c>
      <c r="D13" s="42" t="s">
        <v>716</v>
      </c>
      <c r="E13" s="214">
        <v>42081</v>
      </c>
      <c r="F13" s="215" t="s">
        <v>1771</v>
      </c>
      <c r="G13" s="79" t="s">
        <v>1772</v>
      </c>
      <c r="H13" s="213" t="s">
        <v>1773</v>
      </c>
      <c r="I13" s="10" t="s">
        <v>742</v>
      </c>
      <c r="J13" s="213" t="s">
        <v>1774</v>
      </c>
      <c r="K13" s="213" t="s">
        <v>1775</v>
      </c>
      <c r="L13" s="213" t="s">
        <v>184</v>
      </c>
      <c r="M13" s="213"/>
      <c r="N13" s="213" t="s">
        <v>1776</v>
      </c>
      <c r="O13" s="213"/>
      <c r="P13" s="216"/>
    </row>
    <row r="14" spans="1:17" s="93" customFormat="1" ht="90.75" customHeight="1" x14ac:dyDescent="0.2">
      <c r="A14" s="213">
        <v>9</v>
      </c>
      <c r="B14" s="213" t="s">
        <v>1777</v>
      </c>
      <c r="C14" s="213">
        <v>2015</v>
      </c>
      <c r="D14" s="42" t="s">
        <v>716</v>
      </c>
      <c r="E14" s="214">
        <v>42081</v>
      </c>
      <c r="F14" s="215" t="s">
        <v>1778</v>
      </c>
      <c r="G14" s="215" t="s">
        <v>1779</v>
      </c>
      <c r="H14" s="213" t="s">
        <v>1780</v>
      </c>
      <c r="I14" s="10" t="s">
        <v>742</v>
      </c>
      <c r="J14" s="213" t="s">
        <v>1774</v>
      </c>
      <c r="K14" s="213" t="s">
        <v>1775</v>
      </c>
      <c r="L14" s="213" t="s">
        <v>184</v>
      </c>
      <c r="M14" s="213"/>
      <c r="N14" s="213" t="s">
        <v>1776</v>
      </c>
      <c r="O14" s="213"/>
      <c r="P14" s="216"/>
    </row>
    <row r="15" spans="1:17" s="93" customFormat="1" ht="77.25" customHeight="1" x14ac:dyDescent="0.2">
      <c r="A15" s="213">
        <v>11</v>
      </c>
      <c r="B15" s="213" t="s">
        <v>2141</v>
      </c>
      <c r="C15" s="213">
        <v>2013</v>
      </c>
      <c r="D15" s="42" t="s">
        <v>716</v>
      </c>
      <c r="E15" s="214">
        <v>41661</v>
      </c>
      <c r="F15" s="213" t="s">
        <v>1768</v>
      </c>
      <c r="G15" s="213" t="s">
        <v>702</v>
      </c>
      <c r="H15" s="213" t="s">
        <v>703</v>
      </c>
      <c r="I15" s="10" t="s">
        <v>742</v>
      </c>
      <c r="J15" s="213" t="s">
        <v>701</v>
      </c>
      <c r="K15" s="213" t="s">
        <v>2694</v>
      </c>
      <c r="L15" s="213" t="s">
        <v>184</v>
      </c>
      <c r="M15" s="213"/>
      <c r="N15" s="213" t="s">
        <v>2695</v>
      </c>
      <c r="O15" s="213"/>
      <c r="P15" s="216"/>
    </row>
    <row r="16" spans="1:17" s="334" customFormat="1" ht="63.75" x14ac:dyDescent="0.2">
      <c r="A16" s="499">
        <v>12</v>
      </c>
      <c r="B16" s="499" t="s">
        <v>2598</v>
      </c>
      <c r="C16" s="499">
        <v>2015</v>
      </c>
      <c r="D16" s="311" t="s">
        <v>716</v>
      </c>
      <c r="E16" s="500">
        <v>42091</v>
      </c>
      <c r="F16" s="499" t="s">
        <v>1766</v>
      </c>
      <c r="G16" s="499" t="s">
        <v>1550</v>
      </c>
      <c r="H16" s="499" t="s">
        <v>1551</v>
      </c>
      <c r="I16" s="303" t="s">
        <v>742</v>
      </c>
      <c r="J16" s="499" t="s">
        <v>1765</v>
      </c>
      <c r="K16" s="499" t="s">
        <v>1552</v>
      </c>
      <c r="L16" s="311" t="s">
        <v>184</v>
      </c>
      <c r="M16" s="499"/>
      <c r="N16" s="499" t="s">
        <v>1553</v>
      </c>
      <c r="O16" s="499"/>
      <c r="P16" s="502"/>
    </row>
    <row r="17" spans="1:17" s="373" customFormat="1" ht="128.25" hidden="1" x14ac:dyDescent="0.25">
      <c r="A17" s="549">
        <v>13</v>
      </c>
      <c r="B17" s="550" t="s">
        <v>1610</v>
      </c>
      <c r="C17" s="549">
        <v>2007</v>
      </c>
      <c r="D17" s="310" t="s">
        <v>716</v>
      </c>
      <c r="E17" s="551">
        <v>42527</v>
      </c>
      <c r="F17" s="549" t="s">
        <v>1630</v>
      </c>
      <c r="G17" s="549" t="s">
        <v>1629</v>
      </c>
      <c r="H17" s="549" t="s">
        <v>1611</v>
      </c>
      <c r="I17" s="249" t="s">
        <v>742</v>
      </c>
      <c r="J17" s="549" t="s">
        <v>1612</v>
      </c>
      <c r="K17" s="549" t="s">
        <v>1767</v>
      </c>
      <c r="L17" s="310" t="s">
        <v>716</v>
      </c>
      <c r="M17" s="549"/>
      <c r="N17" s="549" t="s">
        <v>2696</v>
      </c>
      <c r="O17" s="549"/>
      <c r="P17" s="552"/>
      <c r="Q17" s="553" t="s">
        <v>2697</v>
      </c>
    </row>
    <row r="18" spans="1:17" s="2" customFormat="1" ht="127.5" x14ac:dyDescent="0.2">
      <c r="A18" s="213">
        <v>14</v>
      </c>
      <c r="B18" s="213" t="s">
        <v>2276</v>
      </c>
      <c r="C18" s="213">
        <v>2001</v>
      </c>
      <c r="D18" s="42" t="s">
        <v>716</v>
      </c>
      <c r="E18" s="214">
        <v>42527</v>
      </c>
      <c r="F18" s="213" t="s">
        <v>1630</v>
      </c>
      <c r="G18" s="213" t="s">
        <v>1631</v>
      </c>
      <c r="H18" s="213" t="s">
        <v>1632</v>
      </c>
      <c r="I18" s="10" t="s">
        <v>742</v>
      </c>
      <c r="J18" s="213" t="s">
        <v>1612</v>
      </c>
      <c r="K18" s="213" t="s">
        <v>1654</v>
      </c>
      <c r="L18" s="42" t="s">
        <v>184</v>
      </c>
      <c r="M18" s="213"/>
      <c r="N18" s="213" t="s">
        <v>1655</v>
      </c>
      <c r="O18" s="213"/>
      <c r="P18" s="216"/>
    </row>
    <row r="19" spans="1:17" s="373" customFormat="1" ht="127.5" hidden="1" x14ac:dyDescent="0.2">
      <c r="A19" s="549">
        <v>15</v>
      </c>
      <c r="B19" s="549" t="s">
        <v>2895</v>
      </c>
      <c r="C19" s="549">
        <v>2002</v>
      </c>
      <c r="D19" s="310" t="s">
        <v>716</v>
      </c>
      <c r="E19" s="551">
        <v>42527</v>
      </c>
      <c r="F19" s="549" t="s">
        <v>1630</v>
      </c>
      <c r="G19" s="549" t="s">
        <v>1633</v>
      </c>
      <c r="H19" s="549" t="s">
        <v>1634</v>
      </c>
      <c r="I19" s="249" t="s">
        <v>742</v>
      </c>
      <c r="J19" s="549" t="s">
        <v>1612</v>
      </c>
      <c r="K19" s="549" t="s">
        <v>1635</v>
      </c>
      <c r="L19" s="310" t="s">
        <v>184</v>
      </c>
      <c r="M19" s="549"/>
      <c r="N19" s="549" t="s">
        <v>1636</v>
      </c>
      <c r="O19" s="549"/>
      <c r="P19" s="378" t="s">
        <v>2894</v>
      </c>
      <c r="Q19" s="373" t="s">
        <v>2896</v>
      </c>
    </row>
    <row r="20" spans="1:17" s="334" customFormat="1" ht="127.5" x14ac:dyDescent="0.2">
      <c r="A20" s="499">
        <v>16</v>
      </c>
      <c r="B20" s="499" t="s">
        <v>2597</v>
      </c>
      <c r="C20" s="499">
        <v>2005</v>
      </c>
      <c r="D20" s="311" t="s">
        <v>716</v>
      </c>
      <c r="E20" s="500">
        <v>42527</v>
      </c>
      <c r="F20" s="499" t="s">
        <v>1630</v>
      </c>
      <c r="G20" s="499" t="s">
        <v>1637</v>
      </c>
      <c r="H20" s="499" t="s">
        <v>1638</v>
      </c>
      <c r="I20" s="303" t="s">
        <v>742</v>
      </c>
      <c r="J20" s="499" t="s">
        <v>1612</v>
      </c>
      <c r="K20" s="499" t="s">
        <v>1639</v>
      </c>
      <c r="L20" s="311" t="s">
        <v>184</v>
      </c>
      <c r="M20" s="499"/>
      <c r="N20" s="499" t="s">
        <v>1640</v>
      </c>
      <c r="O20" s="499"/>
      <c r="P20" s="502"/>
    </row>
    <row r="21" spans="1:17" s="2" customFormat="1" ht="102" x14ac:dyDescent="0.2">
      <c r="A21" s="213">
        <v>17</v>
      </c>
      <c r="B21" s="213" t="s">
        <v>1690</v>
      </c>
      <c r="C21" s="213">
        <v>2016</v>
      </c>
      <c r="D21" s="42" t="s">
        <v>716</v>
      </c>
      <c r="E21" s="214">
        <v>42709</v>
      </c>
      <c r="F21" s="215" t="s">
        <v>1691</v>
      </c>
      <c r="G21" s="213" t="s">
        <v>1692</v>
      </c>
      <c r="H21" s="213">
        <v>1068946.67</v>
      </c>
      <c r="I21" s="10" t="s">
        <v>742</v>
      </c>
      <c r="J21" s="213" t="s">
        <v>1693</v>
      </c>
      <c r="K21" s="213" t="s">
        <v>1694</v>
      </c>
      <c r="L21" s="42" t="s">
        <v>184</v>
      </c>
      <c r="M21" s="213"/>
      <c r="N21" s="213" t="s">
        <v>1695</v>
      </c>
      <c r="O21" s="213"/>
      <c r="P21" s="216"/>
    </row>
    <row r="22" spans="1:17" s="334" customFormat="1" ht="89.25" customHeight="1" x14ac:dyDescent="0.2">
      <c r="A22" s="499">
        <v>18</v>
      </c>
      <c r="B22" s="499" t="s">
        <v>180</v>
      </c>
      <c r="C22" s="499">
        <v>2015</v>
      </c>
      <c r="D22" s="311" t="s">
        <v>716</v>
      </c>
      <c r="E22" s="500">
        <v>42713</v>
      </c>
      <c r="F22" s="501" t="s">
        <v>1670</v>
      </c>
      <c r="G22" s="499" t="s">
        <v>1671</v>
      </c>
      <c r="H22" s="499" t="s">
        <v>1672</v>
      </c>
      <c r="I22" s="303" t="s">
        <v>742</v>
      </c>
      <c r="J22" s="499" t="s">
        <v>1673</v>
      </c>
      <c r="K22" s="499" t="s">
        <v>1674</v>
      </c>
      <c r="L22" s="311" t="s">
        <v>184</v>
      </c>
      <c r="M22" s="499"/>
      <c r="N22" s="499" t="s">
        <v>1675</v>
      </c>
      <c r="O22" s="499"/>
      <c r="P22" s="502"/>
    </row>
    <row r="23" spans="1:17" s="334" customFormat="1" ht="89.25" x14ac:dyDescent="0.2">
      <c r="A23" s="499">
        <v>19</v>
      </c>
      <c r="B23" s="499" t="s">
        <v>2277</v>
      </c>
      <c r="C23" s="499">
        <v>2016</v>
      </c>
      <c r="D23" s="311" t="s">
        <v>716</v>
      </c>
      <c r="E23" s="500">
        <v>42725</v>
      </c>
      <c r="F23" s="501" t="s">
        <v>1769</v>
      </c>
      <c r="G23" s="499" t="s">
        <v>1681</v>
      </c>
      <c r="H23" s="499" t="s">
        <v>2599</v>
      </c>
      <c r="I23" s="303" t="s">
        <v>742</v>
      </c>
      <c r="J23" s="499" t="s">
        <v>1682</v>
      </c>
      <c r="K23" s="499" t="s">
        <v>1683</v>
      </c>
      <c r="L23" s="311" t="s">
        <v>184</v>
      </c>
      <c r="M23" s="499"/>
      <c r="N23" s="499" t="s">
        <v>1684</v>
      </c>
      <c r="O23" s="499"/>
      <c r="P23" s="502"/>
    </row>
    <row r="24" spans="1:17" s="2" customFormat="1" ht="89.25" x14ac:dyDescent="0.2">
      <c r="A24" s="213">
        <v>20</v>
      </c>
      <c r="B24" s="213" t="s">
        <v>1935</v>
      </c>
      <c r="C24" s="213">
        <v>2016</v>
      </c>
      <c r="D24" s="42" t="s">
        <v>716</v>
      </c>
      <c r="E24" s="214">
        <v>43080</v>
      </c>
      <c r="F24" s="215" t="s">
        <v>1936</v>
      </c>
      <c r="G24" s="213" t="s">
        <v>1937</v>
      </c>
      <c r="H24" s="267">
        <v>3100000</v>
      </c>
      <c r="I24" s="10" t="s">
        <v>742</v>
      </c>
      <c r="J24" s="213" t="s">
        <v>1939</v>
      </c>
      <c r="K24" s="213" t="s">
        <v>1938</v>
      </c>
      <c r="L24" s="42" t="s">
        <v>184</v>
      </c>
      <c r="M24" s="213"/>
      <c r="N24" s="213" t="s">
        <v>1940</v>
      </c>
      <c r="O24" s="213"/>
      <c r="P24" s="216"/>
    </row>
    <row r="25" spans="1:17" s="2" customFormat="1" ht="89.25" x14ac:dyDescent="0.2">
      <c r="A25" s="213">
        <v>21</v>
      </c>
      <c r="B25" s="213" t="s">
        <v>2596</v>
      </c>
      <c r="C25" s="213">
        <v>2018</v>
      </c>
      <c r="D25" s="42" t="s">
        <v>716</v>
      </c>
      <c r="E25" s="214">
        <v>43423</v>
      </c>
      <c r="F25" s="215" t="s">
        <v>2043</v>
      </c>
      <c r="G25" s="213" t="s">
        <v>2044</v>
      </c>
      <c r="H25" s="267">
        <v>2216666.67</v>
      </c>
      <c r="I25" s="10" t="s">
        <v>742</v>
      </c>
      <c r="J25" s="213" t="s">
        <v>2045</v>
      </c>
      <c r="K25" s="270" t="s">
        <v>2054</v>
      </c>
      <c r="L25" s="42" t="s">
        <v>184</v>
      </c>
      <c r="M25" s="213"/>
      <c r="N25" s="270" t="s">
        <v>2055</v>
      </c>
      <c r="O25" s="213"/>
      <c r="P25" s="216"/>
    </row>
    <row r="26" spans="1:17" s="2" customFormat="1" ht="114.75" x14ac:dyDescent="0.2">
      <c r="A26" s="213">
        <v>22</v>
      </c>
      <c r="B26" s="213" t="s">
        <v>2046</v>
      </c>
      <c r="C26" s="213">
        <v>2018</v>
      </c>
      <c r="D26" s="42" t="s">
        <v>716</v>
      </c>
      <c r="E26" s="214">
        <v>43444</v>
      </c>
      <c r="F26" s="268" t="s">
        <v>2047</v>
      </c>
      <c r="G26" s="269" t="s">
        <v>2048</v>
      </c>
      <c r="H26" s="267">
        <v>1235373</v>
      </c>
      <c r="I26" s="10" t="s">
        <v>742</v>
      </c>
      <c r="J26" s="213" t="s">
        <v>2049</v>
      </c>
      <c r="K26" s="270" t="s">
        <v>2179</v>
      </c>
      <c r="L26" s="43" t="s">
        <v>184</v>
      </c>
      <c r="M26" s="270"/>
      <c r="N26" s="270" t="s">
        <v>2180</v>
      </c>
      <c r="O26" s="213"/>
      <c r="P26" s="216"/>
    </row>
    <row r="27" spans="1:17" s="2" customFormat="1" ht="109.5" customHeight="1" x14ac:dyDescent="0.2">
      <c r="A27" s="213">
        <v>23</v>
      </c>
      <c r="B27" s="213" t="s">
        <v>2046</v>
      </c>
      <c r="C27" s="213">
        <v>2020</v>
      </c>
      <c r="D27" s="42" t="s">
        <v>716</v>
      </c>
      <c r="E27" s="214">
        <v>43906</v>
      </c>
      <c r="F27" s="365" t="s">
        <v>2280</v>
      </c>
      <c r="G27" s="42"/>
      <c r="H27" s="366">
        <v>2867149.97</v>
      </c>
      <c r="I27" s="10" t="s">
        <v>742</v>
      </c>
      <c r="J27" s="213" t="s">
        <v>2281</v>
      </c>
      <c r="K27" s="213" t="s">
        <v>2282</v>
      </c>
      <c r="L27" s="43" t="s">
        <v>184</v>
      </c>
      <c r="M27" s="213"/>
      <c r="N27" s="213" t="s">
        <v>2283</v>
      </c>
      <c r="O27" s="213"/>
      <c r="P27" s="216"/>
    </row>
    <row r="28" spans="1:17" s="2" customFormat="1" ht="63.75" x14ac:dyDescent="0.2">
      <c r="A28" s="213">
        <v>24</v>
      </c>
      <c r="B28" s="213" t="s">
        <v>2475</v>
      </c>
      <c r="C28" s="213">
        <v>2013</v>
      </c>
      <c r="D28" s="42"/>
      <c r="E28" s="214"/>
      <c r="F28" s="215" t="s">
        <v>2636</v>
      </c>
      <c r="G28" s="213" t="s">
        <v>2476</v>
      </c>
      <c r="H28" s="366">
        <v>2064166.67</v>
      </c>
      <c r="I28" s="10" t="s">
        <v>742</v>
      </c>
      <c r="J28" s="213" t="s">
        <v>2479</v>
      </c>
      <c r="K28" s="213" t="s">
        <v>2477</v>
      </c>
      <c r="L28" s="43" t="s">
        <v>184</v>
      </c>
      <c r="M28" s="213"/>
      <c r="N28" s="213" t="s">
        <v>2478</v>
      </c>
      <c r="O28" s="213"/>
      <c r="P28" s="216"/>
    </row>
    <row r="29" spans="1:17" s="2" customFormat="1" ht="102" x14ac:dyDescent="0.2">
      <c r="A29" s="213">
        <v>25</v>
      </c>
      <c r="B29" s="213" t="s">
        <v>3063</v>
      </c>
      <c r="C29" s="213">
        <v>2024</v>
      </c>
      <c r="D29" s="42" t="s">
        <v>716</v>
      </c>
      <c r="E29" s="214">
        <v>45393</v>
      </c>
      <c r="F29" s="365" t="s">
        <v>3064</v>
      </c>
      <c r="G29" s="213" t="s">
        <v>3065</v>
      </c>
      <c r="H29" s="267">
        <v>4297075</v>
      </c>
      <c r="I29" s="10" t="s">
        <v>742</v>
      </c>
      <c r="J29" s="213" t="s">
        <v>3066</v>
      </c>
      <c r="K29" s="213" t="s">
        <v>3067</v>
      </c>
      <c r="L29" s="43" t="s">
        <v>184</v>
      </c>
      <c r="M29" s="213"/>
      <c r="N29" s="213" t="s">
        <v>3068</v>
      </c>
      <c r="O29" s="213"/>
      <c r="P29" s="216"/>
    </row>
    <row r="30" spans="1:17" x14ac:dyDescent="0.2">
      <c r="A30" s="6"/>
      <c r="B30" s="6"/>
      <c r="C30" s="6"/>
      <c r="D30" s="6"/>
      <c r="E30" s="83"/>
      <c r="F30" s="47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7" x14ac:dyDescent="0.2">
      <c r="A31" s="213"/>
      <c r="B31" s="213"/>
      <c r="C31" s="213"/>
      <c r="D31" s="42"/>
      <c r="E31" s="214"/>
      <c r="F31" s="215"/>
      <c r="G31" s="213"/>
      <c r="H31" s="213"/>
      <c r="I31" s="10"/>
      <c r="J31" s="213"/>
      <c r="K31" s="213"/>
      <c r="L31" s="42"/>
      <c r="M31" s="213"/>
      <c r="N31" s="213"/>
      <c r="O31" s="213"/>
      <c r="P31" s="216"/>
    </row>
    <row r="32" spans="1:17" x14ac:dyDescent="0.2">
      <c r="A32" s="6"/>
      <c r="B32" s="6"/>
      <c r="C32" s="6"/>
      <c r="D32" s="6"/>
      <c r="E32" s="83"/>
      <c r="F32" s="47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x14ac:dyDescent="0.2">
      <c r="A33" s="213"/>
      <c r="B33" s="213"/>
      <c r="C33" s="213"/>
      <c r="D33" s="42"/>
      <c r="E33" s="214"/>
      <c r="F33" s="215"/>
      <c r="G33" s="213"/>
      <c r="H33" s="213"/>
      <c r="I33" s="10"/>
      <c r="J33" s="213"/>
      <c r="K33" s="213"/>
      <c r="L33" s="42"/>
      <c r="M33" s="213"/>
      <c r="N33" s="213"/>
      <c r="O33" s="213"/>
      <c r="P33" s="216"/>
    </row>
    <row r="34" spans="1:16" x14ac:dyDescent="0.2">
      <c r="A34" s="6"/>
      <c r="B34" s="6"/>
      <c r="C34" s="6"/>
      <c r="D34" s="6"/>
      <c r="E34" s="83"/>
      <c r="F34" s="47"/>
      <c r="G34" s="6"/>
      <c r="H34" s="6"/>
      <c r="I34" s="6"/>
      <c r="J34" s="6"/>
      <c r="K34" s="6"/>
      <c r="L34" s="6"/>
      <c r="M34" s="6"/>
      <c r="N34" s="6"/>
      <c r="O34" s="6"/>
      <c r="P34" s="6"/>
    </row>
    <row r="42" spans="1:16" x14ac:dyDescent="0.2">
      <c r="A42" s="572" t="s">
        <v>2081</v>
      </c>
      <c r="B42" s="572"/>
      <c r="C42" s="572"/>
      <c r="D42" s="572"/>
      <c r="E42" s="572"/>
      <c r="F42" s="572"/>
    </row>
    <row r="43" spans="1:16" x14ac:dyDescent="0.2">
      <c r="A43" s="572"/>
      <c r="B43" s="572"/>
      <c r="C43" s="572"/>
      <c r="D43" s="572"/>
      <c r="E43" s="572"/>
      <c r="F43" s="572"/>
    </row>
  </sheetData>
  <mergeCells count="1">
    <mergeCell ref="A42:F4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D121"/>
  <sheetViews>
    <sheetView zoomScale="90" zoomScaleNormal="90" workbookViewId="0">
      <selection activeCell="A90" sqref="A90:XFD93"/>
    </sheetView>
  </sheetViews>
  <sheetFormatPr defaultRowHeight="12.75" x14ac:dyDescent="0.2"/>
  <cols>
    <col min="2" max="2" width="21.140625" customWidth="1"/>
    <col min="3" max="3" width="12.5703125" customWidth="1"/>
    <col min="4" max="4" width="20.7109375" customWidth="1"/>
    <col min="5" max="5" width="13.42578125" style="217" customWidth="1"/>
    <col min="6" max="6" width="16.85546875" customWidth="1"/>
    <col min="7" max="7" width="25.42578125" style="2" customWidth="1"/>
    <col min="8" max="8" width="12.42578125" customWidth="1"/>
    <col min="9" max="9" width="16.28515625" customWidth="1"/>
    <col min="10" max="10" width="11.140625" customWidth="1"/>
    <col min="11" max="11" width="9.42578125" style="2" customWidth="1"/>
    <col min="12" max="12" width="13.85546875" style="2" customWidth="1"/>
    <col min="13" max="14" width="14.7109375" style="2" customWidth="1"/>
    <col min="15" max="16" width="14.7109375" customWidth="1"/>
    <col min="17" max="17" width="18.42578125" style="2" customWidth="1"/>
    <col min="18" max="18" width="17.85546875" customWidth="1"/>
    <col min="19" max="19" width="18" customWidth="1"/>
    <col min="20" max="20" width="12" customWidth="1"/>
    <col min="21" max="21" width="21.5703125" customWidth="1"/>
    <col min="22" max="22" width="16.7109375" customWidth="1"/>
  </cols>
  <sheetData>
    <row r="3" spans="1:30" ht="18" customHeight="1" x14ac:dyDescent="0.25">
      <c r="B3" s="1" t="s">
        <v>34</v>
      </c>
      <c r="C3" s="1"/>
      <c r="G3" s="135"/>
    </row>
    <row r="4" spans="1:30" ht="14.25" x14ac:dyDescent="0.2">
      <c r="B4" t="s">
        <v>735</v>
      </c>
      <c r="F4" s="2"/>
      <c r="W4" s="5"/>
      <c r="X4" s="5"/>
      <c r="Y4" s="5"/>
      <c r="Z4" s="5"/>
      <c r="AA4" s="5"/>
      <c r="AB4" s="5"/>
      <c r="AC4" s="5"/>
      <c r="AD4" s="5"/>
    </row>
    <row r="6" spans="1:30" s="34" customFormat="1" ht="177" customHeight="1" x14ac:dyDescent="0.2">
      <c r="A6" s="61" t="s">
        <v>419</v>
      </c>
      <c r="B6" s="60" t="s">
        <v>0</v>
      </c>
      <c r="C6" s="63" t="s">
        <v>736</v>
      </c>
      <c r="D6" s="61" t="s">
        <v>9</v>
      </c>
      <c r="E6" s="61" t="s">
        <v>10</v>
      </c>
      <c r="F6" s="60" t="s">
        <v>805</v>
      </c>
      <c r="G6" s="84" t="s">
        <v>1</v>
      </c>
      <c r="H6" s="60" t="s">
        <v>29</v>
      </c>
      <c r="I6" s="60" t="s">
        <v>804</v>
      </c>
      <c r="J6" s="60" t="s">
        <v>3</v>
      </c>
      <c r="K6" s="84" t="s">
        <v>2</v>
      </c>
      <c r="L6" s="86" t="s">
        <v>783</v>
      </c>
      <c r="M6" s="86" t="s">
        <v>784</v>
      </c>
      <c r="N6" s="64" t="s">
        <v>738</v>
      </c>
      <c r="O6" s="64" t="s">
        <v>803</v>
      </c>
      <c r="P6" s="64" t="s">
        <v>802</v>
      </c>
      <c r="Q6" s="84" t="s">
        <v>152</v>
      </c>
      <c r="R6" s="64" t="s">
        <v>161</v>
      </c>
      <c r="S6" s="64" t="s">
        <v>162</v>
      </c>
      <c r="T6" s="64" t="s">
        <v>163</v>
      </c>
      <c r="U6" s="60" t="s">
        <v>153</v>
      </c>
      <c r="V6" s="60" t="s">
        <v>4</v>
      </c>
    </row>
    <row r="7" spans="1:30" x14ac:dyDescent="0.2">
      <c r="A7" s="46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85">
        <v>7</v>
      </c>
      <c r="H7" s="9">
        <v>8</v>
      </c>
      <c r="I7" s="9"/>
      <c r="J7" s="9">
        <v>9</v>
      </c>
      <c r="K7" s="85">
        <v>10</v>
      </c>
      <c r="L7" s="85">
        <v>11</v>
      </c>
      <c r="M7" s="85">
        <v>13</v>
      </c>
      <c r="N7" s="85"/>
      <c r="O7" s="9">
        <v>14</v>
      </c>
      <c r="P7" s="9">
        <v>15</v>
      </c>
      <c r="Q7" s="85">
        <v>16</v>
      </c>
      <c r="R7" s="9">
        <v>17</v>
      </c>
      <c r="S7" s="9">
        <v>18</v>
      </c>
      <c r="T7" s="9">
        <v>19</v>
      </c>
      <c r="U7" s="9">
        <v>20</v>
      </c>
      <c r="V7" s="22">
        <v>21</v>
      </c>
    </row>
    <row r="8" spans="1:30" s="402" customFormat="1" ht="72" x14ac:dyDescent="0.2">
      <c r="A8" s="396">
        <v>1</v>
      </c>
      <c r="B8" s="257" t="s">
        <v>6</v>
      </c>
      <c r="C8" s="397" t="s">
        <v>118</v>
      </c>
      <c r="D8" s="257" t="s">
        <v>17</v>
      </c>
      <c r="E8" s="398">
        <v>2</v>
      </c>
      <c r="F8" s="399" t="s">
        <v>2022</v>
      </c>
      <c r="G8" s="257" t="s">
        <v>7</v>
      </c>
      <c r="H8" s="257">
        <v>4700000</v>
      </c>
      <c r="I8" s="257"/>
      <c r="J8" s="257" t="s">
        <v>2168</v>
      </c>
      <c r="K8" s="257">
        <v>2007</v>
      </c>
      <c r="L8" s="257" t="s">
        <v>2169</v>
      </c>
      <c r="M8" s="400" t="s">
        <v>927</v>
      </c>
      <c r="N8" s="303" t="s">
        <v>930</v>
      </c>
      <c r="O8" s="303" t="s">
        <v>740</v>
      </c>
      <c r="P8" s="265" t="s">
        <v>785</v>
      </c>
      <c r="Q8" s="257" t="s">
        <v>929</v>
      </c>
      <c r="R8" s="401" t="s">
        <v>441</v>
      </c>
      <c r="S8" s="257" t="s">
        <v>443</v>
      </c>
      <c r="T8" s="257" t="s">
        <v>445</v>
      </c>
      <c r="U8" s="257"/>
      <c r="V8" s="257"/>
    </row>
    <row r="9" spans="1:30" s="402" customFormat="1" ht="72" x14ac:dyDescent="0.2">
      <c r="A9" s="396">
        <v>2</v>
      </c>
      <c r="B9" s="257" t="s">
        <v>389</v>
      </c>
      <c r="C9" s="397" t="s">
        <v>118</v>
      </c>
      <c r="D9" s="257" t="s">
        <v>17</v>
      </c>
      <c r="E9" s="403">
        <v>2</v>
      </c>
      <c r="F9" s="404"/>
      <c r="G9" s="257" t="s">
        <v>964</v>
      </c>
      <c r="H9" s="405" t="s">
        <v>8</v>
      </c>
      <c r="I9" s="257" t="s">
        <v>390</v>
      </c>
      <c r="J9" s="430">
        <v>401</v>
      </c>
      <c r="K9" s="404"/>
      <c r="L9" s="429">
        <v>59728.95</v>
      </c>
      <c r="M9" s="400" t="s">
        <v>965</v>
      </c>
      <c r="N9" s="257" t="s">
        <v>944</v>
      </c>
      <c r="O9" s="303" t="s">
        <v>740</v>
      </c>
      <c r="P9" s="265" t="s">
        <v>785</v>
      </c>
      <c r="Q9" s="257" t="s">
        <v>424</v>
      </c>
      <c r="R9" s="262" t="s">
        <v>442</v>
      </c>
      <c r="S9" s="257" t="s">
        <v>443</v>
      </c>
      <c r="T9" s="262" t="s">
        <v>444</v>
      </c>
      <c r="U9" s="406"/>
      <c r="V9" s="406"/>
    </row>
    <row r="10" spans="1:30" s="159" customFormat="1" ht="63.75" hidden="1" x14ac:dyDescent="0.2">
      <c r="A10" s="152">
        <v>3</v>
      </c>
      <c r="B10" s="158" t="s">
        <v>26</v>
      </c>
      <c r="C10" s="138" t="s">
        <v>118</v>
      </c>
      <c r="D10" s="158" t="s">
        <v>494</v>
      </c>
      <c r="E10" s="226">
        <v>4</v>
      </c>
      <c r="F10" s="158" t="s">
        <v>933</v>
      </c>
      <c r="G10" s="158" t="s">
        <v>27</v>
      </c>
      <c r="H10" s="158" t="s">
        <v>8</v>
      </c>
      <c r="I10" s="158"/>
      <c r="J10" s="158">
        <v>270.8</v>
      </c>
      <c r="K10" s="158" t="s">
        <v>931</v>
      </c>
      <c r="L10" s="158" t="s">
        <v>8</v>
      </c>
      <c r="M10" s="157" t="s">
        <v>928</v>
      </c>
      <c r="N10" s="158" t="s">
        <v>932</v>
      </c>
      <c r="O10" s="137" t="s">
        <v>740</v>
      </c>
      <c r="P10" s="143" t="s">
        <v>785</v>
      </c>
      <c r="Q10" s="158"/>
      <c r="R10" s="158" t="s">
        <v>1522</v>
      </c>
      <c r="S10" s="158" t="s">
        <v>1523</v>
      </c>
      <c r="T10" s="158"/>
      <c r="U10" s="158" t="s">
        <v>1524</v>
      </c>
      <c r="V10" s="162" t="s">
        <v>151</v>
      </c>
    </row>
    <row r="11" spans="1:30" s="159" customFormat="1" ht="63.75" hidden="1" x14ac:dyDescent="0.2">
      <c r="A11" s="152">
        <v>4</v>
      </c>
      <c r="B11" s="158" t="s">
        <v>24</v>
      </c>
      <c r="C11" s="138" t="s">
        <v>118</v>
      </c>
      <c r="D11" s="158" t="s">
        <v>15</v>
      </c>
      <c r="E11" s="226" t="s">
        <v>25</v>
      </c>
      <c r="F11" s="158" t="s">
        <v>934</v>
      </c>
      <c r="G11" s="158" t="s">
        <v>28</v>
      </c>
      <c r="H11" s="158" t="s">
        <v>8</v>
      </c>
      <c r="I11" s="158"/>
      <c r="J11" s="158">
        <v>620.72</v>
      </c>
      <c r="K11" s="158" t="s">
        <v>33</v>
      </c>
      <c r="L11" s="158" t="s">
        <v>8</v>
      </c>
      <c r="M11" s="157" t="s">
        <v>928</v>
      </c>
      <c r="N11" s="158" t="s">
        <v>932</v>
      </c>
      <c r="O11" s="137" t="s">
        <v>740</v>
      </c>
      <c r="P11" s="143" t="s">
        <v>785</v>
      </c>
      <c r="Q11" s="158"/>
      <c r="R11" s="158" t="s">
        <v>1519</v>
      </c>
      <c r="S11" s="158" t="s">
        <v>1525</v>
      </c>
      <c r="T11" s="158"/>
      <c r="U11" s="158" t="s">
        <v>1526</v>
      </c>
      <c r="V11" s="158"/>
    </row>
    <row r="12" spans="1:30" s="159" customFormat="1" ht="63.75" hidden="1" x14ac:dyDescent="0.2">
      <c r="A12" s="152">
        <v>5</v>
      </c>
      <c r="B12" s="158" t="s">
        <v>31</v>
      </c>
      <c r="C12" s="138" t="s">
        <v>118</v>
      </c>
      <c r="D12" s="158" t="s">
        <v>20</v>
      </c>
      <c r="E12" s="226">
        <v>51</v>
      </c>
      <c r="F12" s="320" t="s">
        <v>935</v>
      </c>
      <c r="G12" s="158" t="s">
        <v>30</v>
      </c>
      <c r="H12" s="158" t="s">
        <v>8</v>
      </c>
      <c r="I12" s="158" t="s">
        <v>1931</v>
      </c>
      <c r="J12" s="158">
        <v>361.2</v>
      </c>
      <c r="K12" s="158" t="s">
        <v>32</v>
      </c>
      <c r="L12" s="158" t="s">
        <v>8</v>
      </c>
      <c r="M12" s="157" t="s">
        <v>936</v>
      </c>
      <c r="N12" s="158" t="s">
        <v>937</v>
      </c>
      <c r="O12" s="137" t="s">
        <v>740</v>
      </c>
      <c r="P12" s="143" t="s">
        <v>785</v>
      </c>
      <c r="Q12" s="158"/>
      <c r="R12" s="158" t="s">
        <v>2202</v>
      </c>
      <c r="S12" s="158" t="s">
        <v>2201</v>
      </c>
      <c r="T12" s="158"/>
      <c r="U12" s="158"/>
      <c r="V12" s="158" t="s">
        <v>1932</v>
      </c>
    </row>
    <row r="13" spans="1:30" s="407" customFormat="1" ht="63" customHeight="1" x14ac:dyDescent="0.2">
      <c r="A13" s="396">
        <v>6</v>
      </c>
      <c r="B13" s="257" t="s">
        <v>2899</v>
      </c>
      <c r="C13" s="397" t="s">
        <v>118</v>
      </c>
      <c r="D13" s="257" t="s">
        <v>106</v>
      </c>
      <c r="E13" s="398"/>
      <c r="F13" s="257" t="s">
        <v>938</v>
      </c>
      <c r="G13" s="257" t="s">
        <v>107</v>
      </c>
      <c r="H13" s="257" t="s">
        <v>8</v>
      </c>
      <c r="I13" s="257"/>
      <c r="J13" s="257">
        <v>1253.8</v>
      </c>
      <c r="K13" s="257" t="s">
        <v>939</v>
      </c>
      <c r="L13" s="257" t="s">
        <v>8</v>
      </c>
      <c r="M13" s="400" t="s">
        <v>940</v>
      </c>
      <c r="N13" s="257" t="s">
        <v>943</v>
      </c>
      <c r="O13" s="303" t="s">
        <v>740</v>
      </c>
      <c r="P13" s="265" t="s">
        <v>785</v>
      </c>
      <c r="Q13" s="257"/>
      <c r="R13" s="257"/>
      <c r="S13" s="257"/>
      <c r="T13" s="257"/>
      <c r="U13" s="257"/>
      <c r="V13" s="257" t="s">
        <v>108</v>
      </c>
    </row>
    <row r="14" spans="1:30" s="407" customFormat="1" ht="61.5" customHeight="1" x14ac:dyDescent="0.2">
      <c r="A14" s="396">
        <v>7</v>
      </c>
      <c r="B14" s="257" t="s">
        <v>5</v>
      </c>
      <c r="C14" s="397" t="s">
        <v>118</v>
      </c>
      <c r="D14" s="257" t="s">
        <v>2409</v>
      </c>
      <c r="E14" s="398"/>
      <c r="F14" s="257"/>
      <c r="G14" s="257" t="s">
        <v>109</v>
      </c>
      <c r="H14" s="257"/>
      <c r="I14" s="257" t="s">
        <v>767</v>
      </c>
      <c r="J14" s="257">
        <v>1798</v>
      </c>
      <c r="K14" s="257"/>
      <c r="L14" s="408">
        <v>310874.2</v>
      </c>
      <c r="M14" s="400" t="s">
        <v>941</v>
      </c>
      <c r="N14" s="257" t="s">
        <v>944</v>
      </c>
      <c r="O14" s="303" t="s">
        <v>740</v>
      </c>
      <c r="P14" s="265" t="s">
        <v>785</v>
      </c>
      <c r="Q14" s="257" t="s">
        <v>942</v>
      </c>
      <c r="R14" s="257"/>
      <c r="S14" s="257"/>
      <c r="T14" s="257"/>
      <c r="U14" s="257"/>
      <c r="V14" s="257"/>
    </row>
    <row r="15" spans="1:30" s="409" customFormat="1" ht="92.25" customHeight="1" x14ac:dyDescent="0.2">
      <c r="A15" s="396">
        <v>8</v>
      </c>
      <c r="B15" s="257" t="s">
        <v>2902</v>
      </c>
      <c r="C15" s="397" t="s">
        <v>118</v>
      </c>
      <c r="D15" s="257" t="s">
        <v>110</v>
      </c>
      <c r="E15" s="398"/>
      <c r="F15" s="257" t="s">
        <v>945</v>
      </c>
      <c r="G15" s="257" t="s">
        <v>111</v>
      </c>
      <c r="H15" s="257" t="s">
        <v>8</v>
      </c>
      <c r="I15" s="257"/>
      <c r="J15" s="257">
        <v>4563</v>
      </c>
      <c r="K15" s="257" t="s">
        <v>33</v>
      </c>
      <c r="L15" s="257" t="s">
        <v>8</v>
      </c>
      <c r="M15" s="400" t="s">
        <v>946</v>
      </c>
      <c r="N15" s="257" t="s">
        <v>943</v>
      </c>
      <c r="O15" s="303" t="s">
        <v>740</v>
      </c>
      <c r="P15" s="265" t="s">
        <v>785</v>
      </c>
      <c r="Q15" s="257"/>
      <c r="R15" s="257"/>
      <c r="S15" s="257"/>
      <c r="T15" s="257"/>
      <c r="U15" s="257"/>
      <c r="V15" s="257"/>
    </row>
    <row r="16" spans="1:30" s="402" customFormat="1" ht="72" x14ac:dyDescent="0.2">
      <c r="A16" s="396">
        <v>9</v>
      </c>
      <c r="B16" s="257" t="s">
        <v>378</v>
      </c>
      <c r="C16" s="397" t="s">
        <v>118</v>
      </c>
      <c r="D16" s="257" t="s">
        <v>379</v>
      </c>
      <c r="E16" s="398"/>
      <c r="F16" s="257"/>
      <c r="G16" s="257" t="s">
        <v>380</v>
      </c>
      <c r="H16" s="257"/>
      <c r="I16" s="257" t="s">
        <v>801</v>
      </c>
      <c r="J16" s="257">
        <v>3271</v>
      </c>
      <c r="K16" s="257"/>
      <c r="L16" s="408">
        <v>446982.15</v>
      </c>
      <c r="M16" s="400" t="s">
        <v>947</v>
      </c>
      <c r="N16" s="257" t="s">
        <v>944</v>
      </c>
      <c r="O16" s="303" t="s">
        <v>740</v>
      </c>
      <c r="P16" s="265" t="s">
        <v>785</v>
      </c>
      <c r="Q16" s="257" t="s">
        <v>420</v>
      </c>
      <c r="R16" s="406"/>
      <c r="S16" s="406"/>
      <c r="T16" s="406"/>
      <c r="U16" s="406"/>
      <c r="V16" s="406"/>
    </row>
    <row r="17" spans="1:22" s="410" customFormat="1" ht="63.75" x14ac:dyDescent="0.2">
      <c r="A17" s="396">
        <v>10</v>
      </c>
      <c r="B17" s="257" t="s">
        <v>2903</v>
      </c>
      <c r="C17" s="397" t="s">
        <v>118</v>
      </c>
      <c r="D17" s="257" t="s">
        <v>112</v>
      </c>
      <c r="E17" s="398"/>
      <c r="F17" s="257" t="s">
        <v>948</v>
      </c>
      <c r="G17" s="257" t="s">
        <v>113</v>
      </c>
      <c r="H17" s="257" t="s">
        <v>8</v>
      </c>
      <c r="I17" s="257"/>
      <c r="J17" s="257">
        <v>751.3</v>
      </c>
      <c r="K17" s="257" t="s">
        <v>33</v>
      </c>
      <c r="L17" s="257" t="s">
        <v>8</v>
      </c>
      <c r="M17" s="400" t="s">
        <v>946</v>
      </c>
      <c r="N17" s="257" t="s">
        <v>943</v>
      </c>
      <c r="O17" s="303" t="s">
        <v>740</v>
      </c>
      <c r="P17" s="265" t="s">
        <v>785</v>
      </c>
      <c r="Q17" s="257"/>
      <c r="R17" s="257"/>
      <c r="S17" s="257"/>
      <c r="T17" s="257"/>
      <c r="U17" s="257"/>
      <c r="V17" s="257"/>
    </row>
    <row r="18" spans="1:22" s="402" customFormat="1" ht="72" x14ac:dyDescent="0.2">
      <c r="A18" s="396">
        <v>11</v>
      </c>
      <c r="B18" s="257" t="s">
        <v>375</v>
      </c>
      <c r="C18" s="397" t="s">
        <v>118</v>
      </c>
      <c r="D18" s="257" t="s">
        <v>376</v>
      </c>
      <c r="E18" s="398"/>
      <c r="F18" s="257"/>
      <c r="G18" s="257" t="s">
        <v>377</v>
      </c>
      <c r="H18" s="257"/>
      <c r="I18" s="257" t="s">
        <v>800</v>
      </c>
      <c r="J18" s="257">
        <v>528</v>
      </c>
      <c r="K18" s="257"/>
      <c r="L18" s="408">
        <v>78645.600000000006</v>
      </c>
      <c r="M18" s="400" t="s">
        <v>947</v>
      </c>
      <c r="N18" s="257" t="s">
        <v>944</v>
      </c>
      <c r="O18" s="303" t="s">
        <v>740</v>
      </c>
      <c r="P18" s="265" t="s">
        <v>785</v>
      </c>
      <c r="Q18" s="257" t="s">
        <v>421</v>
      </c>
      <c r="R18" s="406"/>
      <c r="S18" s="406"/>
      <c r="T18" s="406"/>
      <c r="U18" s="406"/>
      <c r="V18" s="406"/>
    </row>
    <row r="19" spans="1:22" s="160" customFormat="1" ht="72" hidden="1" x14ac:dyDescent="0.2">
      <c r="A19" s="152">
        <v>12</v>
      </c>
      <c r="B19" s="158" t="s">
        <v>5</v>
      </c>
      <c r="C19" s="138" t="s">
        <v>118</v>
      </c>
      <c r="D19" s="158" t="s">
        <v>494</v>
      </c>
      <c r="E19" s="226">
        <v>4</v>
      </c>
      <c r="F19" s="158"/>
      <c r="G19" s="158" t="s">
        <v>374</v>
      </c>
      <c r="H19" s="158"/>
      <c r="I19" s="158" t="s">
        <v>799</v>
      </c>
      <c r="J19" s="158">
        <v>920.15</v>
      </c>
      <c r="K19" s="158"/>
      <c r="L19" s="158">
        <v>38342.65</v>
      </c>
      <c r="M19" s="157" t="s">
        <v>947</v>
      </c>
      <c r="N19" s="158" t="s">
        <v>944</v>
      </c>
      <c r="O19" s="137" t="s">
        <v>740</v>
      </c>
      <c r="P19" s="143" t="s">
        <v>785</v>
      </c>
      <c r="Q19" s="158" t="s">
        <v>951</v>
      </c>
      <c r="R19" s="158" t="s">
        <v>1522</v>
      </c>
      <c r="S19" s="158" t="s">
        <v>1523</v>
      </c>
      <c r="T19" s="158"/>
      <c r="U19" s="158" t="s">
        <v>1524</v>
      </c>
      <c r="V19" s="155"/>
    </row>
    <row r="20" spans="1:22" s="160" customFormat="1" ht="72" hidden="1" x14ac:dyDescent="0.2">
      <c r="A20" s="152">
        <v>13</v>
      </c>
      <c r="B20" s="158" t="s">
        <v>399</v>
      </c>
      <c r="C20" s="138" t="s">
        <v>118</v>
      </c>
      <c r="D20" s="158" t="s">
        <v>400</v>
      </c>
      <c r="E20" s="154">
        <v>4</v>
      </c>
      <c r="F20" s="155"/>
      <c r="G20" s="156" t="s">
        <v>401</v>
      </c>
      <c r="H20" s="155"/>
      <c r="I20" s="156" t="s">
        <v>798</v>
      </c>
      <c r="J20" s="155">
        <v>917.7</v>
      </c>
      <c r="K20" s="155"/>
      <c r="L20" s="155">
        <v>38240.559999999998</v>
      </c>
      <c r="M20" s="157" t="s">
        <v>949</v>
      </c>
      <c r="N20" s="158" t="s">
        <v>944</v>
      </c>
      <c r="O20" s="137" t="s">
        <v>740</v>
      </c>
      <c r="P20" s="143" t="s">
        <v>785</v>
      </c>
      <c r="Q20" s="156" t="s">
        <v>950</v>
      </c>
      <c r="R20" s="158" t="s">
        <v>1522</v>
      </c>
      <c r="S20" s="158" t="s">
        <v>1523</v>
      </c>
      <c r="T20" s="158"/>
      <c r="U20" s="158" t="s">
        <v>1524</v>
      </c>
      <c r="V20" s="155"/>
    </row>
    <row r="21" spans="1:22" s="160" customFormat="1" ht="63.75" hidden="1" x14ac:dyDescent="0.2">
      <c r="A21" s="152">
        <v>14</v>
      </c>
      <c r="B21" s="158" t="s">
        <v>372</v>
      </c>
      <c r="C21" s="138" t="s">
        <v>118</v>
      </c>
      <c r="D21" s="158" t="s">
        <v>373</v>
      </c>
      <c r="E21" s="226">
        <v>2</v>
      </c>
      <c r="F21" s="158" t="s">
        <v>954</v>
      </c>
      <c r="G21" s="158" t="s">
        <v>953</v>
      </c>
      <c r="H21" s="158" t="s">
        <v>8</v>
      </c>
      <c r="I21" s="158"/>
      <c r="J21" s="158">
        <v>386.8</v>
      </c>
      <c r="K21" s="158" t="s">
        <v>33</v>
      </c>
      <c r="L21" s="158" t="s">
        <v>8</v>
      </c>
      <c r="M21" s="157" t="s">
        <v>955</v>
      </c>
      <c r="N21" s="158" t="s">
        <v>956</v>
      </c>
      <c r="O21" s="137" t="s">
        <v>740</v>
      </c>
      <c r="P21" s="143" t="s">
        <v>785</v>
      </c>
      <c r="Q21" s="158" t="s">
        <v>448</v>
      </c>
      <c r="R21" s="156" t="s">
        <v>423</v>
      </c>
      <c r="S21" s="156" t="s">
        <v>422</v>
      </c>
      <c r="T21" s="155"/>
      <c r="U21" s="156" t="s">
        <v>952</v>
      </c>
      <c r="V21" s="155"/>
    </row>
    <row r="22" spans="1:22" s="402" customFormat="1" ht="192" x14ac:dyDescent="0.2">
      <c r="A22" s="396">
        <v>15</v>
      </c>
      <c r="B22" s="257" t="s">
        <v>463</v>
      </c>
      <c r="C22" s="397" t="s">
        <v>118</v>
      </c>
      <c r="D22" s="257" t="s">
        <v>356</v>
      </c>
      <c r="E22" s="398"/>
      <c r="F22" s="399"/>
      <c r="G22" s="411" t="s">
        <v>357</v>
      </c>
      <c r="H22" s="257"/>
      <c r="I22" s="257" t="s">
        <v>358</v>
      </c>
      <c r="J22" s="257" t="s">
        <v>2378</v>
      </c>
      <c r="K22" s="257"/>
      <c r="L22" s="408">
        <v>1218581.1000000001</v>
      </c>
      <c r="M22" s="400" t="s">
        <v>957</v>
      </c>
      <c r="N22" s="257" t="s">
        <v>3062</v>
      </c>
      <c r="O22" s="303" t="s">
        <v>740</v>
      </c>
      <c r="P22" s="265" t="s">
        <v>785</v>
      </c>
      <c r="Q22" s="257"/>
      <c r="R22" s="406"/>
      <c r="S22" s="406"/>
      <c r="T22" s="406"/>
      <c r="U22" s="406"/>
      <c r="V22" s="406"/>
    </row>
    <row r="23" spans="1:22" s="160" customFormat="1" ht="63.75" hidden="1" x14ac:dyDescent="0.2">
      <c r="A23" s="152">
        <v>16</v>
      </c>
      <c r="B23" s="158" t="s">
        <v>381</v>
      </c>
      <c r="C23" s="138" t="s">
        <v>118</v>
      </c>
      <c r="D23" s="158" t="s">
        <v>156</v>
      </c>
      <c r="E23" s="226" t="s">
        <v>114</v>
      </c>
      <c r="F23" s="158" t="s">
        <v>958</v>
      </c>
      <c r="G23" s="158" t="s">
        <v>382</v>
      </c>
      <c r="H23" s="158"/>
      <c r="I23" s="158"/>
      <c r="J23" s="158">
        <v>352.9</v>
      </c>
      <c r="K23" s="158">
        <v>1985</v>
      </c>
      <c r="L23" s="158" t="s">
        <v>8</v>
      </c>
      <c r="M23" s="157" t="s">
        <v>940</v>
      </c>
      <c r="N23" s="158" t="s">
        <v>943</v>
      </c>
      <c r="O23" s="137" t="s">
        <v>740</v>
      </c>
      <c r="P23" s="143" t="s">
        <v>785</v>
      </c>
      <c r="Q23" s="158"/>
      <c r="R23" s="156" t="s">
        <v>1519</v>
      </c>
      <c r="S23" s="156" t="s">
        <v>1520</v>
      </c>
      <c r="T23" s="155"/>
      <c r="U23" s="156" t="s">
        <v>1521</v>
      </c>
      <c r="V23" s="155"/>
    </row>
    <row r="24" spans="1:22" s="402" customFormat="1" ht="72" x14ac:dyDescent="0.2">
      <c r="A24" s="396">
        <v>17</v>
      </c>
      <c r="B24" s="257" t="s">
        <v>359</v>
      </c>
      <c r="C24" s="397" t="s">
        <v>118</v>
      </c>
      <c r="D24" s="257" t="s">
        <v>118</v>
      </c>
      <c r="E24" s="398"/>
      <c r="F24" s="399"/>
      <c r="G24" s="257" t="s">
        <v>360</v>
      </c>
      <c r="H24" s="257" t="s">
        <v>8</v>
      </c>
      <c r="I24" s="257" t="s">
        <v>797</v>
      </c>
      <c r="J24" s="257" t="s">
        <v>2382</v>
      </c>
      <c r="K24" s="257"/>
      <c r="L24" s="408">
        <v>65656637.829999998</v>
      </c>
      <c r="M24" s="400" t="s">
        <v>960</v>
      </c>
      <c r="N24" s="257" t="s">
        <v>944</v>
      </c>
      <c r="O24" s="303" t="s">
        <v>740</v>
      </c>
      <c r="P24" s="265" t="s">
        <v>785</v>
      </c>
      <c r="Q24" s="257" t="s">
        <v>449</v>
      </c>
      <c r="R24" s="406"/>
      <c r="S24" s="406"/>
      <c r="T24" s="406"/>
      <c r="U24" s="406"/>
      <c r="V24" s="262" t="s">
        <v>1709</v>
      </c>
    </row>
    <row r="25" spans="1:22" s="160" customFormat="1" ht="72" hidden="1" x14ac:dyDescent="0.2">
      <c r="A25" s="152">
        <v>18</v>
      </c>
      <c r="B25" s="158" t="s">
        <v>383</v>
      </c>
      <c r="C25" s="138" t="s">
        <v>118</v>
      </c>
      <c r="D25" s="158" t="s">
        <v>156</v>
      </c>
      <c r="E25" s="226" t="s">
        <v>114</v>
      </c>
      <c r="F25" s="158"/>
      <c r="G25" s="158" t="s">
        <v>384</v>
      </c>
      <c r="H25" s="158" t="s">
        <v>8</v>
      </c>
      <c r="I25" s="158" t="s">
        <v>796</v>
      </c>
      <c r="J25" s="158">
        <v>5173.7299999999996</v>
      </c>
      <c r="K25" s="158"/>
      <c r="L25" s="158">
        <v>5343893.97</v>
      </c>
      <c r="M25" s="157" t="s">
        <v>959</v>
      </c>
      <c r="N25" s="158" t="s">
        <v>944</v>
      </c>
      <c r="O25" s="137" t="s">
        <v>740</v>
      </c>
      <c r="P25" s="143" t="s">
        <v>785</v>
      </c>
      <c r="Q25" s="158" t="s">
        <v>446</v>
      </c>
      <c r="R25" s="156" t="s">
        <v>1519</v>
      </c>
      <c r="S25" s="156" t="s">
        <v>1520</v>
      </c>
      <c r="T25" s="155"/>
      <c r="U25" s="156" t="s">
        <v>1521</v>
      </c>
      <c r="V25" s="155"/>
    </row>
    <row r="26" spans="1:22" s="160" customFormat="1" ht="72" hidden="1" x14ac:dyDescent="0.2">
      <c r="A26" s="152">
        <v>19</v>
      </c>
      <c r="B26" s="158" t="s">
        <v>385</v>
      </c>
      <c r="C26" s="138" t="s">
        <v>118</v>
      </c>
      <c r="D26" s="158" t="s">
        <v>15</v>
      </c>
      <c r="E26" s="227" t="s">
        <v>386</v>
      </c>
      <c r="F26" s="161"/>
      <c r="G26" s="158" t="s">
        <v>387</v>
      </c>
      <c r="H26" s="161" t="s">
        <v>8</v>
      </c>
      <c r="I26" s="158" t="s">
        <v>388</v>
      </c>
      <c r="J26" s="161">
        <v>1118.5999999999999</v>
      </c>
      <c r="K26" s="161"/>
      <c r="L26" s="161">
        <v>55035.12</v>
      </c>
      <c r="M26" s="157" t="s">
        <v>959</v>
      </c>
      <c r="N26" s="158" t="s">
        <v>944</v>
      </c>
      <c r="O26" s="137" t="s">
        <v>740</v>
      </c>
      <c r="P26" s="143" t="s">
        <v>785</v>
      </c>
      <c r="Q26" s="156" t="s">
        <v>447</v>
      </c>
      <c r="R26" s="158" t="s">
        <v>1519</v>
      </c>
      <c r="S26" s="158" t="s">
        <v>1525</v>
      </c>
      <c r="T26" s="158"/>
      <c r="U26" s="158" t="s">
        <v>1526</v>
      </c>
      <c r="V26" s="155"/>
    </row>
    <row r="27" spans="1:22" s="159" customFormat="1" ht="72" hidden="1" x14ac:dyDescent="0.2">
      <c r="A27" s="152">
        <v>20</v>
      </c>
      <c r="B27" s="153" t="s">
        <v>389</v>
      </c>
      <c r="C27" s="138" t="s">
        <v>118</v>
      </c>
      <c r="D27" s="153" t="s">
        <v>20</v>
      </c>
      <c r="E27" s="154">
        <v>51</v>
      </c>
      <c r="F27" s="155"/>
      <c r="G27" s="156" t="s">
        <v>402</v>
      </c>
      <c r="H27" s="155" t="s">
        <v>8</v>
      </c>
      <c r="I27" s="156" t="s">
        <v>795</v>
      </c>
      <c r="J27" s="155" t="s">
        <v>787</v>
      </c>
      <c r="K27" s="155"/>
      <c r="L27" s="155">
        <v>3012774.48</v>
      </c>
      <c r="M27" s="157" t="s">
        <v>961</v>
      </c>
      <c r="N27" s="158" t="s">
        <v>944</v>
      </c>
      <c r="O27" s="137" t="s">
        <v>740</v>
      </c>
      <c r="P27" s="143" t="s">
        <v>785</v>
      </c>
      <c r="Q27" s="156" t="s">
        <v>962</v>
      </c>
      <c r="R27" s="156" t="s">
        <v>1578</v>
      </c>
      <c r="S27" s="155"/>
      <c r="T27" s="155"/>
      <c r="U27" s="156" t="s">
        <v>1585</v>
      </c>
      <c r="V27" s="155"/>
    </row>
    <row r="28" spans="1:22" s="413" customFormat="1" ht="72" x14ac:dyDescent="0.2">
      <c r="A28" s="396">
        <v>21</v>
      </c>
      <c r="B28" s="262" t="s">
        <v>403</v>
      </c>
      <c r="C28" s="397" t="s">
        <v>118</v>
      </c>
      <c r="D28" s="262" t="s">
        <v>404</v>
      </c>
      <c r="E28" s="412"/>
      <c r="F28" s="262"/>
      <c r="G28" s="262" t="s">
        <v>405</v>
      </c>
      <c r="H28" s="262" t="s">
        <v>8</v>
      </c>
      <c r="I28" s="262" t="s">
        <v>794</v>
      </c>
      <c r="J28" s="262">
        <v>3410</v>
      </c>
      <c r="K28" s="262"/>
      <c r="L28" s="314">
        <v>21755.8</v>
      </c>
      <c r="M28" s="400" t="s">
        <v>963</v>
      </c>
      <c r="N28" s="257" t="s">
        <v>944</v>
      </c>
      <c r="O28" s="303" t="s">
        <v>740</v>
      </c>
      <c r="P28" s="265" t="s">
        <v>785</v>
      </c>
      <c r="Q28" s="262" t="s">
        <v>450</v>
      </c>
      <c r="R28" s="262"/>
      <c r="S28" s="262"/>
      <c r="T28" s="262"/>
      <c r="U28" s="262"/>
      <c r="V28" s="262"/>
    </row>
    <row r="29" spans="1:22" s="413" customFormat="1" ht="72" x14ac:dyDescent="0.2">
      <c r="A29" s="396">
        <v>22</v>
      </c>
      <c r="B29" s="262" t="s">
        <v>406</v>
      </c>
      <c r="C29" s="397" t="s">
        <v>118</v>
      </c>
      <c r="D29" s="262" t="s">
        <v>407</v>
      </c>
      <c r="E29" s="412"/>
      <c r="F29" s="262"/>
      <c r="G29" s="262" t="s">
        <v>408</v>
      </c>
      <c r="H29" s="262" t="s">
        <v>8</v>
      </c>
      <c r="I29" s="262" t="s">
        <v>793</v>
      </c>
      <c r="J29" s="262">
        <v>807</v>
      </c>
      <c r="K29" s="262"/>
      <c r="L29" s="314">
        <v>118273.92</v>
      </c>
      <c r="M29" s="400" t="s">
        <v>963</v>
      </c>
      <c r="N29" s="257" t="s">
        <v>944</v>
      </c>
      <c r="O29" s="303" t="s">
        <v>740</v>
      </c>
      <c r="P29" s="265" t="s">
        <v>785</v>
      </c>
      <c r="Q29" s="262" t="s">
        <v>450</v>
      </c>
      <c r="R29" s="262"/>
      <c r="S29" s="262"/>
      <c r="T29" s="262"/>
      <c r="U29" s="262"/>
      <c r="V29" s="262"/>
    </row>
    <row r="30" spans="1:22" s="413" customFormat="1" ht="72" x14ac:dyDescent="0.2">
      <c r="A30" s="396">
        <v>23</v>
      </c>
      <c r="B30" s="262" t="s">
        <v>2040</v>
      </c>
      <c r="C30" s="397" t="s">
        <v>118</v>
      </c>
      <c r="D30" s="262" t="s">
        <v>409</v>
      </c>
      <c r="E30" s="412"/>
      <c r="F30" s="262"/>
      <c r="G30" s="262" t="s">
        <v>410</v>
      </c>
      <c r="H30" s="262" t="s">
        <v>8</v>
      </c>
      <c r="I30" s="262" t="s">
        <v>792</v>
      </c>
      <c r="J30" s="262" t="s">
        <v>2374</v>
      </c>
      <c r="K30" s="262"/>
      <c r="L30" s="314">
        <v>131404</v>
      </c>
      <c r="M30" s="400" t="s">
        <v>963</v>
      </c>
      <c r="N30" s="257" t="s">
        <v>944</v>
      </c>
      <c r="O30" s="303" t="s">
        <v>740</v>
      </c>
      <c r="P30" s="265" t="s">
        <v>785</v>
      </c>
      <c r="Q30" s="262" t="s">
        <v>450</v>
      </c>
      <c r="R30" s="262"/>
      <c r="S30" s="262"/>
      <c r="T30" s="262"/>
      <c r="U30" s="262"/>
      <c r="V30" s="262"/>
    </row>
    <row r="31" spans="1:22" s="413" customFormat="1" ht="72" x14ac:dyDescent="0.2">
      <c r="A31" s="396">
        <v>24</v>
      </c>
      <c r="B31" s="262" t="s">
        <v>411</v>
      </c>
      <c r="C31" s="397" t="s">
        <v>118</v>
      </c>
      <c r="D31" s="262" t="s">
        <v>412</v>
      </c>
      <c r="E31" s="412"/>
      <c r="F31" s="262"/>
      <c r="G31" s="262" t="s">
        <v>413</v>
      </c>
      <c r="H31" s="262" t="s">
        <v>8</v>
      </c>
      <c r="I31" s="262" t="s">
        <v>791</v>
      </c>
      <c r="J31" s="262">
        <v>149</v>
      </c>
      <c r="K31" s="262"/>
      <c r="L31" s="314">
        <v>11163.08</v>
      </c>
      <c r="M31" s="400" t="s">
        <v>963</v>
      </c>
      <c r="N31" s="257" t="s">
        <v>944</v>
      </c>
      <c r="O31" s="303" t="s">
        <v>740</v>
      </c>
      <c r="P31" s="265" t="s">
        <v>785</v>
      </c>
      <c r="Q31" s="262" t="s">
        <v>450</v>
      </c>
      <c r="R31" s="262"/>
      <c r="S31" s="262"/>
      <c r="T31" s="262"/>
      <c r="U31" s="262"/>
      <c r="V31" s="262"/>
    </row>
    <row r="32" spans="1:22" s="413" customFormat="1" ht="72" x14ac:dyDescent="0.2">
      <c r="A32" s="396">
        <v>25</v>
      </c>
      <c r="B32" s="262" t="s">
        <v>1586</v>
      </c>
      <c r="C32" s="397" t="s">
        <v>118</v>
      </c>
      <c r="D32" s="262" t="s">
        <v>414</v>
      </c>
      <c r="E32" s="412"/>
      <c r="F32" s="262"/>
      <c r="G32" s="262" t="s">
        <v>415</v>
      </c>
      <c r="H32" s="262" t="s">
        <v>8</v>
      </c>
      <c r="I32" s="262" t="s">
        <v>790</v>
      </c>
      <c r="J32" s="262">
        <v>2198</v>
      </c>
      <c r="K32" s="262"/>
      <c r="L32" s="314">
        <v>14023.24</v>
      </c>
      <c r="M32" s="400" t="s">
        <v>963</v>
      </c>
      <c r="N32" s="257" t="s">
        <v>944</v>
      </c>
      <c r="O32" s="303" t="s">
        <v>740</v>
      </c>
      <c r="P32" s="265" t="s">
        <v>785</v>
      </c>
      <c r="Q32" s="262" t="s">
        <v>450</v>
      </c>
      <c r="R32" s="262"/>
      <c r="S32" s="262"/>
      <c r="T32" s="262"/>
      <c r="U32" s="262"/>
      <c r="V32" s="262"/>
    </row>
    <row r="33" spans="1:22" s="413" customFormat="1" ht="72" x14ac:dyDescent="0.2">
      <c r="A33" s="396">
        <v>26</v>
      </c>
      <c r="B33" s="262" t="s">
        <v>1587</v>
      </c>
      <c r="C33" s="397" t="s">
        <v>118</v>
      </c>
      <c r="D33" s="262" t="s">
        <v>416</v>
      </c>
      <c r="E33" s="412"/>
      <c r="F33" s="262"/>
      <c r="G33" s="262" t="s">
        <v>417</v>
      </c>
      <c r="H33" s="262" t="s">
        <v>8</v>
      </c>
      <c r="I33" s="262" t="s">
        <v>789</v>
      </c>
      <c r="J33" s="262">
        <v>1788</v>
      </c>
      <c r="K33" s="262"/>
      <c r="L33" s="314">
        <v>11407.44</v>
      </c>
      <c r="M33" s="400" t="s">
        <v>963</v>
      </c>
      <c r="N33" s="257" t="s">
        <v>944</v>
      </c>
      <c r="O33" s="303" t="s">
        <v>740</v>
      </c>
      <c r="P33" s="265" t="s">
        <v>785</v>
      </c>
      <c r="Q33" s="262" t="s">
        <v>450</v>
      </c>
      <c r="R33" s="262"/>
      <c r="S33" s="262"/>
      <c r="T33" s="262"/>
      <c r="U33" s="262"/>
      <c r="V33" s="262"/>
    </row>
    <row r="34" spans="1:22" s="414" customFormat="1" ht="63.75" x14ac:dyDescent="0.2">
      <c r="A34" s="396">
        <v>27</v>
      </c>
      <c r="B34" s="262" t="s">
        <v>454</v>
      </c>
      <c r="C34" s="397" t="s">
        <v>118</v>
      </c>
      <c r="D34" s="262" t="s">
        <v>22</v>
      </c>
      <c r="E34" s="412" t="s">
        <v>452</v>
      </c>
      <c r="F34" s="262" t="s">
        <v>1298</v>
      </c>
      <c r="G34" s="262" t="s">
        <v>453</v>
      </c>
      <c r="H34" s="262">
        <v>2946209</v>
      </c>
      <c r="I34" s="262"/>
      <c r="J34" s="262">
        <v>695.4</v>
      </c>
      <c r="K34" s="262">
        <v>1983</v>
      </c>
      <c r="L34" s="262">
        <v>1349667.09</v>
      </c>
      <c r="M34" s="400" t="s">
        <v>966</v>
      </c>
      <c r="N34" s="262" t="s">
        <v>967</v>
      </c>
      <c r="O34" s="303" t="s">
        <v>740</v>
      </c>
      <c r="P34" s="265" t="s">
        <v>785</v>
      </c>
      <c r="Q34" s="262" t="s">
        <v>968</v>
      </c>
      <c r="R34" s="262"/>
      <c r="S34" s="262"/>
      <c r="T34" s="262"/>
      <c r="U34" s="262"/>
      <c r="V34" s="262"/>
    </row>
    <row r="35" spans="1:22" s="284" customFormat="1" ht="63.75" x14ac:dyDescent="0.2">
      <c r="A35" s="282">
        <v>28</v>
      </c>
      <c r="B35" s="278" t="s">
        <v>578</v>
      </c>
      <c r="C35" s="44" t="s">
        <v>118</v>
      </c>
      <c r="D35" s="278" t="s">
        <v>20</v>
      </c>
      <c r="E35" s="277" t="s">
        <v>579</v>
      </c>
      <c r="F35" s="278" t="s">
        <v>1297</v>
      </c>
      <c r="G35" s="278" t="s">
        <v>580</v>
      </c>
      <c r="H35" s="278">
        <v>0</v>
      </c>
      <c r="I35" s="278"/>
      <c r="J35" s="278">
        <v>230.5</v>
      </c>
      <c r="K35" s="278">
        <v>1979</v>
      </c>
      <c r="L35" s="278">
        <v>447365.93</v>
      </c>
      <c r="M35" s="11" t="s">
        <v>969</v>
      </c>
      <c r="N35" s="278" t="s">
        <v>970</v>
      </c>
      <c r="O35" s="10" t="s">
        <v>740</v>
      </c>
      <c r="P35" s="58" t="s">
        <v>785</v>
      </c>
      <c r="Q35" s="278" t="s">
        <v>581</v>
      </c>
      <c r="R35" s="278" t="s">
        <v>628</v>
      </c>
      <c r="S35" s="278" t="s">
        <v>184</v>
      </c>
      <c r="T35" s="278"/>
      <c r="U35" s="278" t="s">
        <v>629</v>
      </c>
      <c r="V35" s="278" t="s">
        <v>630</v>
      </c>
    </row>
    <row r="36" spans="1:22" s="414" customFormat="1" ht="63.75" x14ac:dyDescent="0.2">
      <c r="A36" s="396">
        <v>29</v>
      </c>
      <c r="B36" s="262" t="s">
        <v>603</v>
      </c>
      <c r="C36" s="397" t="s">
        <v>118</v>
      </c>
      <c r="D36" s="262" t="s">
        <v>20</v>
      </c>
      <c r="E36" s="412" t="s">
        <v>579</v>
      </c>
      <c r="F36" s="262" t="s">
        <v>971</v>
      </c>
      <c r="G36" s="262" t="s">
        <v>604</v>
      </c>
      <c r="H36" s="262">
        <v>0</v>
      </c>
      <c r="I36" s="262"/>
      <c r="J36" s="262">
        <v>113.7</v>
      </c>
      <c r="K36" s="262">
        <v>1979</v>
      </c>
      <c r="L36" s="262" t="s">
        <v>8</v>
      </c>
      <c r="M36" s="400" t="s">
        <v>972</v>
      </c>
      <c r="N36" s="262" t="s">
        <v>970</v>
      </c>
      <c r="O36" s="303" t="s">
        <v>740</v>
      </c>
      <c r="P36" s="265" t="s">
        <v>785</v>
      </c>
      <c r="Q36" s="262" t="s">
        <v>605</v>
      </c>
      <c r="R36" s="262" t="s">
        <v>628</v>
      </c>
      <c r="S36" s="262" t="s">
        <v>184</v>
      </c>
      <c r="T36" s="262"/>
      <c r="U36" s="262" t="s">
        <v>629</v>
      </c>
      <c r="V36" s="262" t="s">
        <v>630</v>
      </c>
    </row>
    <row r="37" spans="1:22" s="414" customFormat="1" ht="63.75" x14ac:dyDescent="0.2">
      <c r="A37" s="396">
        <v>30</v>
      </c>
      <c r="B37" s="262" t="s">
        <v>5</v>
      </c>
      <c r="C37" s="397" t="s">
        <v>118</v>
      </c>
      <c r="D37" s="262" t="s">
        <v>20</v>
      </c>
      <c r="E37" s="412" t="s">
        <v>606</v>
      </c>
      <c r="F37" s="262"/>
      <c r="G37" s="262" t="s">
        <v>607</v>
      </c>
      <c r="H37" s="262" t="s">
        <v>8</v>
      </c>
      <c r="I37" s="262" t="s">
        <v>608</v>
      </c>
      <c r="J37" s="262" t="s">
        <v>2380</v>
      </c>
      <c r="K37" s="262"/>
      <c r="L37" s="314">
        <v>243546.93</v>
      </c>
      <c r="M37" s="400" t="s">
        <v>972</v>
      </c>
      <c r="N37" s="262" t="s">
        <v>973</v>
      </c>
      <c r="O37" s="303" t="s">
        <v>740</v>
      </c>
      <c r="P37" s="265" t="s">
        <v>785</v>
      </c>
      <c r="Q37" s="262" t="s">
        <v>605</v>
      </c>
      <c r="R37" s="262"/>
      <c r="S37" s="262"/>
      <c r="T37" s="262"/>
      <c r="U37" s="262"/>
      <c r="V37" s="262"/>
    </row>
    <row r="38" spans="1:22" s="414" customFormat="1" ht="63.75" x14ac:dyDescent="0.2">
      <c r="A38" s="396">
        <v>31</v>
      </c>
      <c r="B38" s="262" t="s">
        <v>2904</v>
      </c>
      <c r="C38" s="397" t="s">
        <v>118</v>
      </c>
      <c r="D38" s="412" t="s">
        <v>621</v>
      </c>
      <c r="E38" s="412"/>
      <c r="F38" s="262" t="s">
        <v>974</v>
      </c>
      <c r="G38" s="262" t="s">
        <v>622</v>
      </c>
      <c r="H38" s="262" t="s">
        <v>8</v>
      </c>
      <c r="I38" s="262"/>
      <c r="J38" s="262">
        <v>1641</v>
      </c>
      <c r="K38" s="262" t="s">
        <v>33</v>
      </c>
      <c r="L38" s="262" t="s">
        <v>8</v>
      </c>
      <c r="M38" s="400" t="s">
        <v>975</v>
      </c>
      <c r="N38" s="262" t="s">
        <v>976</v>
      </c>
      <c r="O38" s="303" t="s">
        <v>740</v>
      </c>
      <c r="P38" s="265" t="s">
        <v>785</v>
      </c>
      <c r="Q38" s="262" t="s">
        <v>623</v>
      </c>
      <c r="R38" s="262"/>
      <c r="S38" s="262"/>
      <c r="T38" s="262"/>
      <c r="U38" s="262"/>
      <c r="V38" s="262"/>
    </row>
    <row r="39" spans="1:22" s="284" customFormat="1" ht="63.75" x14ac:dyDescent="0.2">
      <c r="A39" s="282">
        <v>32</v>
      </c>
      <c r="B39" s="278" t="s">
        <v>1706</v>
      </c>
      <c r="C39" s="44" t="s">
        <v>118</v>
      </c>
      <c r="D39" s="278" t="s">
        <v>638</v>
      </c>
      <c r="E39" s="277"/>
      <c r="F39" s="278"/>
      <c r="G39" s="278" t="s">
        <v>639</v>
      </c>
      <c r="H39" s="278" t="s">
        <v>8</v>
      </c>
      <c r="I39" s="278" t="s">
        <v>641</v>
      </c>
      <c r="J39" s="278" t="s">
        <v>640</v>
      </c>
      <c r="K39" s="278"/>
      <c r="L39" s="280">
        <v>9295.66</v>
      </c>
      <c r="M39" s="11" t="s">
        <v>978</v>
      </c>
      <c r="N39" s="278" t="s">
        <v>979</v>
      </c>
      <c r="O39" s="10" t="s">
        <v>740</v>
      </c>
      <c r="P39" s="58" t="s">
        <v>785</v>
      </c>
      <c r="Q39" s="278" t="s">
        <v>642</v>
      </c>
      <c r="R39" s="278"/>
      <c r="S39" s="278"/>
      <c r="T39" s="278"/>
      <c r="U39" s="278"/>
      <c r="V39" s="278"/>
    </row>
    <row r="40" spans="1:22" s="284" customFormat="1" ht="63.75" x14ac:dyDescent="0.2">
      <c r="A40" s="282">
        <v>33</v>
      </c>
      <c r="B40" s="278" t="s">
        <v>1707</v>
      </c>
      <c r="C40" s="44" t="s">
        <v>118</v>
      </c>
      <c r="D40" s="278" t="s">
        <v>643</v>
      </c>
      <c r="E40" s="277"/>
      <c r="F40" s="278"/>
      <c r="G40" s="278" t="s">
        <v>644</v>
      </c>
      <c r="H40" s="278" t="s">
        <v>8</v>
      </c>
      <c r="I40" s="278" t="s">
        <v>646</v>
      </c>
      <c r="J40" s="278" t="s">
        <v>645</v>
      </c>
      <c r="K40" s="278"/>
      <c r="L40" s="280">
        <v>201220.1</v>
      </c>
      <c r="M40" s="11" t="s">
        <v>980</v>
      </c>
      <c r="N40" s="278" t="s">
        <v>981</v>
      </c>
      <c r="O40" s="10" t="s">
        <v>740</v>
      </c>
      <c r="P40" s="58" t="s">
        <v>785</v>
      </c>
      <c r="Q40" s="278" t="s">
        <v>647</v>
      </c>
      <c r="R40" s="278"/>
      <c r="S40" s="278"/>
      <c r="T40" s="278"/>
      <c r="U40" s="278"/>
      <c r="V40" s="278"/>
    </row>
    <row r="41" spans="1:22" s="284" customFormat="1" ht="63.75" x14ac:dyDescent="0.2">
      <c r="A41" s="282">
        <v>34</v>
      </c>
      <c r="B41" s="278" t="s">
        <v>2643</v>
      </c>
      <c r="C41" s="44" t="s">
        <v>118</v>
      </c>
      <c r="D41" s="278" t="s">
        <v>668</v>
      </c>
      <c r="E41" s="277"/>
      <c r="F41" s="278"/>
      <c r="G41" s="278" t="s">
        <v>669</v>
      </c>
      <c r="H41" s="278" t="s">
        <v>8</v>
      </c>
      <c r="I41" s="278" t="s">
        <v>671</v>
      </c>
      <c r="J41" s="278" t="s">
        <v>670</v>
      </c>
      <c r="K41" s="278"/>
      <c r="L41" s="280">
        <v>2014252.11</v>
      </c>
      <c r="M41" s="11" t="s">
        <v>982</v>
      </c>
      <c r="N41" s="278" t="s">
        <v>983</v>
      </c>
      <c r="O41" s="10" t="s">
        <v>740</v>
      </c>
      <c r="P41" s="58" t="s">
        <v>785</v>
      </c>
      <c r="Q41" s="278" t="s">
        <v>672</v>
      </c>
      <c r="R41" s="278"/>
      <c r="S41" s="278"/>
      <c r="T41" s="278"/>
      <c r="U41" s="278"/>
      <c r="V41" s="278"/>
    </row>
    <row r="42" spans="1:22" s="414" customFormat="1" ht="63.75" x14ac:dyDescent="0.2">
      <c r="A42" s="396">
        <v>35</v>
      </c>
      <c r="B42" s="262" t="s">
        <v>2642</v>
      </c>
      <c r="C42" s="397" t="s">
        <v>118</v>
      </c>
      <c r="D42" s="262" t="s">
        <v>621</v>
      </c>
      <c r="E42" s="412"/>
      <c r="F42" s="262"/>
      <c r="G42" s="262" t="s">
        <v>711</v>
      </c>
      <c r="H42" s="262" t="s">
        <v>8</v>
      </c>
      <c r="I42" s="262" t="s">
        <v>712</v>
      </c>
      <c r="J42" s="262">
        <v>1385</v>
      </c>
      <c r="K42" s="262"/>
      <c r="L42" s="314">
        <v>189260.25</v>
      </c>
      <c r="M42" s="400" t="s">
        <v>977</v>
      </c>
      <c r="N42" s="262" t="s">
        <v>976</v>
      </c>
      <c r="O42" s="303" t="s">
        <v>740</v>
      </c>
      <c r="P42" s="265" t="s">
        <v>785</v>
      </c>
      <c r="Q42" s="262" t="s">
        <v>713</v>
      </c>
      <c r="R42" s="262"/>
      <c r="S42" s="262"/>
      <c r="T42" s="262"/>
      <c r="U42" s="262"/>
      <c r="V42" s="262"/>
    </row>
    <row r="43" spans="1:22" s="163" customFormat="1" ht="63.75" hidden="1" x14ac:dyDescent="0.2">
      <c r="A43" s="152">
        <v>36</v>
      </c>
      <c r="B43" s="156" t="s">
        <v>6</v>
      </c>
      <c r="C43" s="138" t="s">
        <v>118</v>
      </c>
      <c r="D43" s="156" t="s">
        <v>15</v>
      </c>
      <c r="E43" s="228">
        <v>26</v>
      </c>
      <c r="F43" s="156" t="s">
        <v>984</v>
      </c>
      <c r="G43" s="156" t="s">
        <v>718</v>
      </c>
      <c r="H43" s="156">
        <v>810136.24</v>
      </c>
      <c r="I43" s="156"/>
      <c r="J43" s="156">
        <v>145.80000000000001</v>
      </c>
      <c r="K43" s="156">
        <v>1972</v>
      </c>
      <c r="L43" s="156"/>
      <c r="M43" s="157" t="s">
        <v>985</v>
      </c>
      <c r="N43" s="156" t="s">
        <v>986</v>
      </c>
      <c r="O43" s="137" t="s">
        <v>740</v>
      </c>
      <c r="P43" s="143" t="s">
        <v>785</v>
      </c>
      <c r="Q43" s="156" t="s">
        <v>719</v>
      </c>
      <c r="R43" s="156"/>
      <c r="S43" s="156"/>
      <c r="T43" s="156"/>
      <c r="U43" s="156" t="s">
        <v>1530</v>
      </c>
      <c r="V43" s="156" t="s">
        <v>1531</v>
      </c>
    </row>
    <row r="44" spans="1:22" s="163" customFormat="1" ht="63.75" hidden="1" x14ac:dyDescent="0.2">
      <c r="A44" s="152">
        <v>37</v>
      </c>
      <c r="B44" s="156" t="s">
        <v>5</v>
      </c>
      <c r="C44" s="138" t="s">
        <v>118</v>
      </c>
      <c r="D44" s="156" t="s">
        <v>15</v>
      </c>
      <c r="E44" s="228">
        <v>26</v>
      </c>
      <c r="F44" s="156"/>
      <c r="G44" s="156" t="s">
        <v>731</v>
      </c>
      <c r="H44" s="156" t="s">
        <v>8</v>
      </c>
      <c r="I44" s="156" t="s">
        <v>788</v>
      </c>
      <c r="J44" s="156">
        <v>1734.39</v>
      </c>
      <c r="K44" s="156"/>
      <c r="L44" s="156">
        <v>347294.25</v>
      </c>
      <c r="M44" s="157" t="s">
        <v>985</v>
      </c>
      <c r="N44" s="156" t="s">
        <v>986</v>
      </c>
      <c r="O44" s="137" t="s">
        <v>740</v>
      </c>
      <c r="P44" s="143" t="s">
        <v>785</v>
      </c>
      <c r="Q44" s="156" t="s">
        <v>732</v>
      </c>
      <c r="R44" s="156"/>
      <c r="S44" s="156"/>
      <c r="T44" s="156"/>
      <c r="U44" s="156" t="s">
        <v>1530</v>
      </c>
      <c r="V44" s="156" t="s">
        <v>1531</v>
      </c>
    </row>
    <row r="45" spans="1:22" s="414" customFormat="1" ht="63.75" x14ac:dyDescent="0.2">
      <c r="A45" s="396">
        <v>38</v>
      </c>
      <c r="B45" s="262" t="s">
        <v>1426</v>
      </c>
      <c r="C45" s="397" t="s">
        <v>118</v>
      </c>
      <c r="D45" s="262" t="s">
        <v>15</v>
      </c>
      <c r="E45" s="412">
        <v>4</v>
      </c>
      <c r="F45" s="262" t="s">
        <v>1279</v>
      </c>
      <c r="G45" s="262" t="s">
        <v>1280</v>
      </c>
      <c r="H45" s="262" t="s">
        <v>8</v>
      </c>
      <c r="I45" s="262"/>
      <c r="J45" s="262">
        <v>295.8</v>
      </c>
      <c r="K45" s="262"/>
      <c r="L45" s="262">
        <v>927247.22</v>
      </c>
      <c r="M45" s="400" t="s">
        <v>1281</v>
      </c>
      <c r="N45" s="262" t="s">
        <v>1282</v>
      </c>
      <c r="O45" s="303" t="s">
        <v>740</v>
      </c>
      <c r="P45" s="265" t="s">
        <v>785</v>
      </c>
      <c r="Q45" s="262" t="s">
        <v>1283</v>
      </c>
      <c r="R45" s="262"/>
      <c r="S45" s="262"/>
      <c r="T45" s="262"/>
      <c r="U45" s="262"/>
      <c r="V45" s="262"/>
    </row>
    <row r="46" spans="1:22" s="284" customFormat="1" ht="63.75" x14ac:dyDescent="0.2">
      <c r="A46" s="282">
        <v>39</v>
      </c>
      <c r="B46" s="278" t="s">
        <v>1425</v>
      </c>
      <c r="C46" s="44" t="s">
        <v>118</v>
      </c>
      <c r="D46" s="278" t="s">
        <v>525</v>
      </c>
      <c r="E46" s="277">
        <v>8</v>
      </c>
      <c r="F46" s="278"/>
      <c r="G46" s="278" t="s">
        <v>1329</v>
      </c>
      <c r="H46" s="278" t="s">
        <v>8</v>
      </c>
      <c r="I46" s="278" t="s">
        <v>1710</v>
      </c>
      <c r="J46" s="278" t="s">
        <v>1317</v>
      </c>
      <c r="K46" s="278"/>
      <c r="L46" s="280">
        <v>398056.96000000002</v>
      </c>
      <c r="M46" s="11" t="s">
        <v>1318</v>
      </c>
      <c r="N46" s="278" t="s">
        <v>1319</v>
      </c>
      <c r="O46" s="10" t="s">
        <v>740</v>
      </c>
      <c r="P46" s="58" t="s">
        <v>785</v>
      </c>
      <c r="Q46" s="278" t="s">
        <v>1320</v>
      </c>
      <c r="R46" s="278"/>
      <c r="S46" s="278"/>
      <c r="T46" s="278"/>
      <c r="U46" s="278"/>
      <c r="V46" s="278"/>
    </row>
    <row r="47" spans="1:22" s="284" customFormat="1" ht="83.25" customHeight="1" x14ac:dyDescent="0.2">
      <c r="A47" s="282">
        <v>40</v>
      </c>
      <c r="B47" s="278" t="s">
        <v>1321</v>
      </c>
      <c r="C47" s="44" t="s">
        <v>118</v>
      </c>
      <c r="D47" s="278" t="s">
        <v>104</v>
      </c>
      <c r="E47" s="277">
        <v>1</v>
      </c>
      <c r="F47" s="278" t="s">
        <v>1322</v>
      </c>
      <c r="G47" s="278" t="s">
        <v>1330</v>
      </c>
      <c r="H47" s="278"/>
      <c r="I47" s="278"/>
      <c r="J47" s="278">
        <v>723.1</v>
      </c>
      <c r="K47" s="278" t="s">
        <v>33</v>
      </c>
      <c r="L47" s="278">
        <v>2266708.7999999998</v>
      </c>
      <c r="M47" s="11" t="s">
        <v>1323</v>
      </c>
      <c r="N47" s="278" t="s">
        <v>1324</v>
      </c>
      <c r="O47" s="10" t="s">
        <v>740</v>
      </c>
      <c r="P47" s="58" t="s">
        <v>785</v>
      </c>
      <c r="Q47" s="278" t="s">
        <v>1325</v>
      </c>
      <c r="R47" s="278" t="s">
        <v>1451</v>
      </c>
      <c r="S47" s="278" t="s">
        <v>184</v>
      </c>
      <c r="T47" s="278"/>
      <c r="U47" s="278"/>
      <c r="V47" s="278" t="s">
        <v>1452</v>
      </c>
    </row>
    <row r="48" spans="1:22" s="220" customFormat="1" ht="63.75" hidden="1" x14ac:dyDescent="0.2">
      <c r="A48" s="218">
        <v>41</v>
      </c>
      <c r="B48" s="219" t="s">
        <v>1327</v>
      </c>
      <c r="C48" s="172" t="s">
        <v>118</v>
      </c>
      <c r="D48" s="219" t="s">
        <v>20</v>
      </c>
      <c r="E48" s="221">
        <v>19</v>
      </c>
      <c r="F48" s="219" t="s">
        <v>1328</v>
      </c>
      <c r="G48" s="219" t="s">
        <v>1331</v>
      </c>
      <c r="H48" s="219"/>
      <c r="I48" s="219"/>
      <c r="J48" s="219">
        <v>290.10000000000002</v>
      </c>
      <c r="K48" s="219">
        <v>1980</v>
      </c>
      <c r="L48" s="219">
        <v>3704066.42</v>
      </c>
      <c r="M48" s="193" t="s">
        <v>1332</v>
      </c>
      <c r="N48" s="219" t="s">
        <v>1324</v>
      </c>
      <c r="O48" s="178" t="s">
        <v>740</v>
      </c>
      <c r="P48" s="187" t="s">
        <v>785</v>
      </c>
      <c r="Q48" s="219" t="s">
        <v>1333</v>
      </c>
      <c r="R48" s="219" t="s">
        <v>1810</v>
      </c>
      <c r="S48" s="219" t="s">
        <v>1811</v>
      </c>
      <c r="T48" s="219"/>
      <c r="U48" s="219" t="s">
        <v>1812</v>
      </c>
      <c r="V48" s="219"/>
    </row>
    <row r="49" spans="1:22" s="414" customFormat="1" ht="63.75" x14ac:dyDescent="0.2">
      <c r="A49" s="396">
        <v>42</v>
      </c>
      <c r="B49" s="262" t="s">
        <v>1425</v>
      </c>
      <c r="C49" s="397" t="s">
        <v>118</v>
      </c>
      <c r="D49" s="262" t="s">
        <v>157</v>
      </c>
      <c r="E49" s="412">
        <v>7</v>
      </c>
      <c r="F49" s="262"/>
      <c r="G49" s="262" t="s">
        <v>1421</v>
      </c>
      <c r="H49" s="262"/>
      <c r="I49" s="262" t="s">
        <v>1420</v>
      </c>
      <c r="J49" s="262">
        <v>985</v>
      </c>
      <c r="K49" s="262"/>
      <c r="L49" s="314">
        <v>193178.2</v>
      </c>
      <c r="M49" s="400" t="s">
        <v>1422</v>
      </c>
      <c r="N49" s="262" t="s">
        <v>1423</v>
      </c>
      <c r="O49" s="303" t="s">
        <v>740</v>
      </c>
      <c r="P49" s="265" t="s">
        <v>785</v>
      </c>
      <c r="Q49" s="262" t="s">
        <v>1424</v>
      </c>
      <c r="R49" s="262"/>
      <c r="S49" s="262"/>
      <c r="T49" s="262"/>
      <c r="U49" s="262"/>
      <c r="V49" s="262" t="s">
        <v>1326</v>
      </c>
    </row>
    <row r="50" spans="1:22" s="284" customFormat="1" ht="63.75" x14ac:dyDescent="0.2">
      <c r="A50" s="282">
        <v>43</v>
      </c>
      <c r="B50" s="278" t="s">
        <v>1440</v>
      </c>
      <c r="C50" s="44" t="s">
        <v>118</v>
      </c>
      <c r="D50" s="278" t="s">
        <v>1441</v>
      </c>
      <c r="E50" s="277"/>
      <c r="F50" s="278"/>
      <c r="G50" s="278" t="s">
        <v>1443</v>
      </c>
      <c r="H50" s="278"/>
      <c r="I50" s="278" t="s">
        <v>1442</v>
      </c>
      <c r="J50" s="278" t="s">
        <v>1444</v>
      </c>
      <c r="K50" s="278"/>
      <c r="L50" s="280">
        <v>6909.54</v>
      </c>
      <c r="M50" s="11" t="s">
        <v>1445</v>
      </c>
      <c r="N50" s="278" t="s">
        <v>1446</v>
      </c>
      <c r="O50" s="10" t="s">
        <v>740</v>
      </c>
      <c r="P50" s="58" t="s">
        <v>785</v>
      </c>
      <c r="Q50" s="278" t="s">
        <v>1447</v>
      </c>
      <c r="R50" s="278"/>
      <c r="S50" s="278"/>
      <c r="T50" s="278"/>
      <c r="U50" s="278"/>
      <c r="V50" s="278" t="s">
        <v>1326</v>
      </c>
    </row>
    <row r="51" spans="1:22" s="414" customFormat="1" ht="63.75" x14ac:dyDescent="0.2">
      <c r="A51" s="396">
        <v>44</v>
      </c>
      <c r="B51" s="262" t="s">
        <v>1915</v>
      </c>
      <c r="C51" s="397" t="s">
        <v>118</v>
      </c>
      <c r="D51" s="262"/>
      <c r="E51" s="412"/>
      <c r="F51" s="262"/>
      <c r="G51" s="262" t="s">
        <v>1450</v>
      </c>
      <c r="H51" s="262"/>
      <c r="I51" s="262" t="s">
        <v>1449</v>
      </c>
      <c r="J51" s="262" t="s">
        <v>2371</v>
      </c>
      <c r="K51" s="262"/>
      <c r="L51" s="314">
        <v>680632.26</v>
      </c>
      <c r="M51" s="400" t="s">
        <v>1445</v>
      </c>
      <c r="N51" s="262" t="s">
        <v>1448</v>
      </c>
      <c r="O51" s="303" t="s">
        <v>740</v>
      </c>
      <c r="P51" s="265" t="s">
        <v>785</v>
      </c>
      <c r="Q51" s="262" t="s">
        <v>1447</v>
      </c>
      <c r="R51" s="262"/>
      <c r="S51" s="262"/>
      <c r="T51" s="262"/>
      <c r="U51" s="262"/>
      <c r="V51" s="262"/>
    </row>
    <row r="52" spans="1:22" s="284" customFormat="1" ht="169.5" customHeight="1" x14ac:dyDescent="0.2">
      <c r="A52" s="282">
        <v>45</v>
      </c>
      <c r="B52" s="278" t="s">
        <v>1453</v>
      </c>
      <c r="C52" s="44" t="s">
        <v>118</v>
      </c>
      <c r="D52" s="278" t="s">
        <v>1454</v>
      </c>
      <c r="E52" s="277" t="s">
        <v>1456</v>
      </c>
      <c r="F52" s="278" t="s">
        <v>1458</v>
      </c>
      <c r="G52" s="278" t="s">
        <v>1461</v>
      </c>
      <c r="H52" s="280"/>
      <c r="I52" s="278"/>
      <c r="J52" s="283">
        <v>14</v>
      </c>
      <c r="K52" s="278">
        <v>1985</v>
      </c>
      <c r="L52" s="280">
        <v>27171.9</v>
      </c>
      <c r="M52" s="11" t="s">
        <v>1464</v>
      </c>
      <c r="N52" s="278" t="s">
        <v>1465</v>
      </c>
      <c r="O52" s="10" t="s">
        <v>740</v>
      </c>
      <c r="P52" s="58" t="s">
        <v>785</v>
      </c>
      <c r="Q52" s="278" t="s">
        <v>1721</v>
      </c>
      <c r="R52" s="278" t="s">
        <v>1722</v>
      </c>
      <c r="S52" s="278" t="s">
        <v>1723</v>
      </c>
      <c r="T52" s="278"/>
      <c r="U52" s="278" t="s">
        <v>1724</v>
      </c>
      <c r="V52" s="278"/>
    </row>
    <row r="53" spans="1:22" s="281" customFormat="1" ht="168" customHeight="1" x14ac:dyDescent="0.2">
      <c r="A53" s="277">
        <v>46</v>
      </c>
      <c r="B53" s="278" t="s">
        <v>1453</v>
      </c>
      <c r="C53" s="44" t="s">
        <v>118</v>
      </c>
      <c r="D53" s="278" t="s">
        <v>1454</v>
      </c>
      <c r="E53" s="277" t="s">
        <v>1455</v>
      </c>
      <c r="F53" s="278" t="s">
        <v>1459</v>
      </c>
      <c r="G53" s="278" t="s">
        <v>1462</v>
      </c>
      <c r="H53" s="280"/>
      <c r="I53" s="278"/>
      <c r="J53" s="278">
        <v>52.4</v>
      </c>
      <c r="K53" s="278">
        <v>1985</v>
      </c>
      <c r="L53" s="280">
        <v>101700.54</v>
      </c>
      <c r="M53" s="11" t="s">
        <v>1464</v>
      </c>
      <c r="N53" s="278" t="s">
        <v>1465</v>
      </c>
      <c r="O53" s="10" t="s">
        <v>740</v>
      </c>
      <c r="P53" s="58" t="s">
        <v>785</v>
      </c>
      <c r="Q53" s="278" t="s">
        <v>1721</v>
      </c>
      <c r="R53" s="278" t="s">
        <v>1722</v>
      </c>
      <c r="S53" s="278" t="s">
        <v>1723</v>
      </c>
      <c r="T53" s="278"/>
      <c r="U53" s="278" t="s">
        <v>1724</v>
      </c>
      <c r="V53" s="278"/>
    </row>
    <row r="54" spans="1:22" s="281" customFormat="1" ht="169.5" customHeight="1" x14ac:dyDescent="0.2">
      <c r="A54" s="277">
        <v>47</v>
      </c>
      <c r="B54" s="278" t="s">
        <v>1453</v>
      </c>
      <c r="C54" s="44" t="s">
        <v>118</v>
      </c>
      <c r="D54" s="278" t="s">
        <v>1454</v>
      </c>
      <c r="E54" s="277" t="s">
        <v>1457</v>
      </c>
      <c r="F54" s="278" t="s">
        <v>1460</v>
      </c>
      <c r="G54" s="278" t="s">
        <v>1463</v>
      </c>
      <c r="H54" s="280"/>
      <c r="I54" s="278"/>
      <c r="J54" s="278">
        <v>29.9</v>
      </c>
      <c r="K54" s="278">
        <v>1985</v>
      </c>
      <c r="L54" s="280">
        <v>58031.42</v>
      </c>
      <c r="M54" s="11" t="s">
        <v>1464</v>
      </c>
      <c r="N54" s="278" t="s">
        <v>1465</v>
      </c>
      <c r="O54" s="10" t="s">
        <v>740</v>
      </c>
      <c r="P54" s="58" t="s">
        <v>785</v>
      </c>
      <c r="Q54" s="278" t="s">
        <v>1721</v>
      </c>
      <c r="R54" s="278" t="s">
        <v>1722</v>
      </c>
      <c r="S54" s="278" t="s">
        <v>1723</v>
      </c>
      <c r="T54" s="278"/>
      <c r="U54" s="278" t="s">
        <v>1724</v>
      </c>
      <c r="V54" s="278"/>
    </row>
    <row r="55" spans="1:22" s="281" customFormat="1" ht="113.25" customHeight="1" x14ac:dyDescent="0.2">
      <c r="A55" s="277">
        <v>48</v>
      </c>
      <c r="B55" s="278" t="s">
        <v>2090</v>
      </c>
      <c r="C55" s="285" t="s">
        <v>118</v>
      </c>
      <c r="D55" s="278" t="s">
        <v>104</v>
      </c>
      <c r="E55" s="277">
        <v>1</v>
      </c>
      <c r="G55" s="278" t="s">
        <v>1502</v>
      </c>
      <c r="H55" s="280"/>
      <c r="I55" s="278" t="s">
        <v>1501</v>
      </c>
      <c r="J55" s="286" t="s">
        <v>2091</v>
      </c>
      <c r="K55" s="278" t="s">
        <v>8</v>
      </c>
      <c r="L55" s="280">
        <v>1187379.27</v>
      </c>
      <c r="M55" s="278" t="s">
        <v>1503</v>
      </c>
      <c r="N55" s="278" t="s">
        <v>1504</v>
      </c>
      <c r="O55" s="10" t="s">
        <v>740</v>
      </c>
      <c r="P55" s="58" t="s">
        <v>785</v>
      </c>
      <c r="Q55" s="278" t="s">
        <v>1505</v>
      </c>
      <c r="R55" s="278" t="s">
        <v>1600</v>
      </c>
      <c r="S55" s="278" t="s">
        <v>184</v>
      </c>
      <c r="T55" s="278"/>
      <c r="U55" s="278"/>
      <c r="V55" s="278" t="s">
        <v>2092</v>
      </c>
    </row>
    <row r="56" spans="1:22" s="281" customFormat="1" ht="109.5" customHeight="1" x14ac:dyDescent="0.2">
      <c r="A56" s="277">
        <v>49</v>
      </c>
      <c r="B56" s="287" t="s">
        <v>1549</v>
      </c>
      <c r="C56" s="285" t="s">
        <v>118</v>
      </c>
      <c r="D56" s="278" t="s">
        <v>160</v>
      </c>
      <c r="E56" s="277">
        <v>16</v>
      </c>
      <c r="F56" s="278" t="s">
        <v>1542</v>
      </c>
      <c r="G56" s="278" t="s">
        <v>1543</v>
      </c>
      <c r="H56" s="279"/>
      <c r="I56" s="278"/>
      <c r="J56" s="278">
        <v>592.4</v>
      </c>
      <c r="K56" s="278"/>
      <c r="L56" s="280">
        <v>1857002.2</v>
      </c>
      <c r="M56" s="278" t="s">
        <v>1545</v>
      </c>
      <c r="N56" s="278" t="s">
        <v>1544</v>
      </c>
      <c r="O56" s="10" t="s">
        <v>740</v>
      </c>
      <c r="P56" s="58" t="s">
        <v>785</v>
      </c>
      <c r="Q56" s="278" t="s">
        <v>1546</v>
      </c>
      <c r="R56" s="278" t="s">
        <v>1548</v>
      </c>
      <c r="S56" s="278" t="s">
        <v>1554</v>
      </c>
      <c r="T56" s="278"/>
      <c r="U56" s="278"/>
      <c r="V56" s="278" t="s">
        <v>1547</v>
      </c>
    </row>
    <row r="57" spans="1:22" s="224" customFormat="1" ht="109.5" hidden="1" customHeight="1" x14ac:dyDescent="0.2">
      <c r="A57" s="221">
        <v>50</v>
      </c>
      <c r="B57" s="222" t="s">
        <v>5</v>
      </c>
      <c r="C57" s="223" t="s">
        <v>118</v>
      </c>
      <c r="D57" s="219" t="s">
        <v>20</v>
      </c>
      <c r="E57" s="221">
        <v>19</v>
      </c>
      <c r="F57" s="219"/>
      <c r="G57" s="219" t="s">
        <v>1813</v>
      </c>
      <c r="I57" s="219" t="s">
        <v>1814</v>
      </c>
      <c r="J57" s="219">
        <v>2208</v>
      </c>
      <c r="K57" s="219"/>
      <c r="L57" s="225">
        <v>2292577.0499999998</v>
      </c>
      <c r="M57" s="219" t="s">
        <v>1815</v>
      </c>
      <c r="N57" s="219" t="s">
        <v>1324</v>
      </c>
      <c r="O57" s="178" t="s">
        <v>740</v>
      </c>
      <c r="P57" s="187" t="s">
        <v>785</v>
      </c>
      <c r="Q57" s="219" t="s">
        <v>1816</v>
      </c>
      <c r="R57" s="219" t="s">
        <v>1810</v>
      </c>
      <c r="S57" s="219" t="s">
        <v>1811</v>
      </c>
      <c r="T57" s="219"/>
      <c r="U57" s="219" t="s">
        <v>1812</v>
      </c>
      <c r="V57" s="219"/>
    </row>
    <row r="58" spans="1:22" s="409" customFormat="1" ht="94.5" customHeight="1" x14ac:dyDescent="0.2">
      <c r="A58" s="412">
        <v>51</v>
      </c>
      <c r="B58" s="262" t="s">
        <v>1560</v>
      </c>
      <c r="C58" s="262" t="s">
        <v>118</v>
      </c>
      <c r="D58" s="262" t="s">
        <v>1561</v>
      </c>
      <c r="E58" s="412"/>
      <c r="F58" s="406"/>
      <c r="G58" s="262" t="s">
        <v>1563</v>
      </c>
      <c r="H58" s="314"/>
      <c r="I58" s="262" t="s">
        <v>1562</v>
      </c>
      <c r="J58" s="262" t="s">
        <v>2373</v>
      </c>
      <c r="K58" s="262"/>
      <c r="L58" s="314">
        <v>14621.55</v>
      </c>
      <c r="M58" s="262" t="s">
        <v>1564</v>
      </c>
      <c r="N58" s="262" t="s">
        <v>1565</v>
      </c>
      <c r="O58" s="262" t="s">
        <v>740</v>
      </c>
      <c r="P58" s="262" t="s">
        <v>785</v>
      </c>
      <c r="Q58" s="262" t="s">
        <v>1566</v>
      </c>
      <c r="R58" s="262"/>
      <c r="S58" s="262"/>
      <c r="T58" s="262"/>
      <c r="U58" s="262"/>
      <c r="V58" s="262"/>
    </row>
    <row r="59" spans="1:22" s="409" customFormat="1" ht="94.5" customHeight="1" x14ac:dyDescent="0.2">
      <c r="A59" s="412">
        <v>52</v>
      </c>
      <c r="B59" s="262" t="s">
        <v>383</v>
      </c>
      <c r="C59" s="262" t="s">
        <v>118</v>
      </c>
      <c r="D59" s="262" t="s">
        <v>2651</v>
      </c>
      <c r="E59" s="412"/>
      <c r="F59" s="406"/>
      <c r="G59" s="262" t="s">
        <v>1579</v>
      </c>
      <c r="H59" s="314"/>
      <c r="I59" s="262" t="s">
        <v>1583</v>
      </c>
      <c r="J59" s="262" t="s">
        <v>2381</v>
      </c>
      <c r="K59" s="262"/>
      <c r="L59" s="314">
        <v>52442.84</v>
      </c>
      <c r="M59" s="262" t="s">
        <v>1580</v>
      </c>
      <c r="N59" s="262" t="s">
        <v>1581</v>
      </c>
      <c r="O59" s="262" t="s">
        <v>740</v>
      </c>
      <c r="P59" s="262" t="s">
        <v>785</v>
      </c>
      <c r="Q59" s="262" t="s">
        <v>1584</v>
      </c>
      <c r="R59" s="262"/>
      <c r="S59" s="262"/>
      <c r="T59" s="262"/>
      <c r="U59" s="262"/>
      <c r="V59" s="262"/>
    </row>
    <row r="60" spans="1:22" s="323" customFormat="1" ht="94.5" hidden="1" customHeight="1" x14ac:dyDescent="0.2">
      <c r="A60" s="228">
        <v>53</v>
      </c>
      <c r="B60" s="156" t="s">
        <v>383</v>
      </c>
      <c r="C60" s="156" t="s">
        <v>118</v>
      </c>
      <c r="D60" s="156" t="s">
        <v>1577</v>
      </c>
      <c r="E60" s="228">
        <v>51</v>
      </c>
      <c r="F60" s="155"/>
      <c r="G60" s="156" t="s">
        <v>1582</v>
      </c>
      <c r="H60" s="321"/>
      <c r="I60" s="156" t="s">
        <v>1696</v>
      </c>
      <c r="J60" s="156" t="s">
        <v>2203</v>
      </c>
      <c r="K60" s="156"/>
      <c r="L60" s="321">
        <v>2062054.05</v>
      </c>
      <c r="M60" s="156" t="s">
        <v>1580</v>
      </c>
      <c r="N60" s="156" t="s">
        <v>1581</v>
      </c>
      <c r="O60" s="156" t="s">
        <v>740</v>
      </c>
      <c r="P60" s="156" t="s">
        <v>785</v>
      </c>
      <c r="Q60" s="156" t="s">
        <v>1584</v>
      </c>
      <c r="R60" s="158" t="s">
        <v>2204</v>
      </c>
      <c r="S60" s="322" t="s">
        <v>2201</v>
      </c>
      <c r="T60" s="156"/>
      <c r="U60" s="156"/>
      <c r="V60" s="156" t="s">
        <v>1933</v>
      </c>
    </row>
    <row r="61" spans="1:22" s="409" customFormat="1" ht="72" x14ac:dyDescent="0.2">
      <c r="A61" s="415">
        <v>54</v>
      </c>
      <c r="B61" s="406" t="s">
        <v>389</v>
      </c>
      <c r="C61" s="406" t="s">
        <v>118</v>
      </c>
      <c r="D61" s="406" t="s">
        <v>1588</v>
      </c>
      <c r="E61" s="415">
        <v>16</v>
      </c>
      <c r="F61" s="406"/>
      <c r="G61" s="262" t="s">
        <v>1589</v>
      </c>
      <c r="H61" s="406"/>
      <c r="I61" s="262" t="s">
        <v>1711</v>
      </c>
      <c r="J61" s="406">
        <v>5122</v>
      </c>
      <c r="K61" s="406"/>
      <c r="L61" s="525">
        <v>885593.8</v>
      </c>
      <c r="M61" s="262" t="s">
        <v>1591</v>
      </c>
      <c r="N61" s="262" t="s">
        <v>1544</v>
      </c>
      <c r="O61" s="262" t="s">
        <v>740</v>
      </c>
      <c r="P61" s="406" t="s">
        <v>785</v>
      </c>
      <c r="Q61" s="262" t="s">
        <v>1592</v>
      </c>
      <c r="R61" s="406"/>
      <c r="S61" s="406"/>
      <c r="T61" s="406"/>
      <c r="U61" s="406"/>
      <c r="V61" s="406"/>
    </row>
    <row r="62" spans="1:22" s="409" customFormat="1" ht="60" x14ac:dyDescent="0.2">
      <c r="A62" s="415">
        <v>55</v>
      </c>
      <c r="B62" s="262" t="s">
        <v>1708</v>
      </c>
      <c r="C62" s="406" t="s">
        <v>118</v>
      </c>
      <c r="D62" s="406" t="s">
        <v>17</v>
      </c>
      <c r="E62" s="415" t="s">
        <v>1620</v>
      </c>
      <c r="F62" s="406"/>
      <c r="G62" s="262" t="s">
        <v>1621</v>
      </c>
      <c r="H62" s="406"/>
      <c r="I62" s="262" t="s">
        <v>1622</v>
      </c>
      <c r="J62" s="406" t="s">
        <v>2372</v>
      </c>
      <c r="K62" s="406"/>
      <c r="L62" s="416">
        <v>13528.35</v>
      </c>
      <c r="M62" s="262" t="s">
        <v>1623</v>
      </c>
      <c r="N62" s="262" t="s">
        <v>1624</v>
      </c>
      <c r="O62" s="262" t="s">
        <v>740</v>
      </c>
      <c r="P62" s="406" t="s">
        <v>785</v>
      </c>
      <c r="Q62" s="262" t="s">
        <v>1625</v>
      </c>
      <c r="R62" s="406"/>
      <c r="S62" s="406"/>
      <c r="T62" s="406"/>
      <c r="U62" s="406"/>
      <c r="V62" s="406"/>
    </row>
    <row r="63" spans="1:22" s="409" customFormat="1" ht="60" x14ac:dyDescent="0.2">
      <c r="A63" s="415">
        <v>56</v>
      </c>
      <c r="B63" s="262" t="s">
        <v>1687</v>
      </c>
      <c r="C63" s="406" t="s">
        <v>118</v>
      </c>
      <c r="D63" s="262" t="s">
        <v>2641</v>
      </c>
      <c r="E63" s="415"/>
      <c r="F63" s="406"/>
      <c r="G63" s="262" t="s">
        <v>1626</v>
      </c>
      <c r="H63" s="406"/>
      <c r="I63" s="262" t="s">
        <v>1627</v>
      </c>
      <c r="J63" s="406" t="s">
        <v>2377</v>
      </c>
      <c r="K63" s="406"/>
      <c r="L63" s="416">
        <v>28286.55</v>
      </c>
      <c r="M63" s="262" t="s">
        <v>1623</v>
      </c>
      <c r="N63" s="262" t="s">
        <v>1628</v>
      </c>
      <c r="O63" s="262" t="s">
        <v>740</v>
      </c>
      <c r="P63" s="406" t="s">
        <v>785</v>
      </c>
      <c r="Q63" s="262" t="s">
        <v>1625</v>
      </c>
      <c r="R63" s="406"/>
      <c r="S63" s="406"/>
      <c r="T63" s="406"/>
      <c r="U63" s="406"/>
      <c r="V63" s="406"/>
    </row>
    <row r="64" spans="1:22" s="409" customFormat="1" ht="60" x14ac:dyDescent="0.2">
      <c r="A64" s="415">
        <v>57</v>
      </c>
      <c r="B64" s="262" t="s">
        <v>1653</v>
      </c>
      <c r="C64" s="406" t="s">
        <v>118</v>
      </c>
      <c r="D64" s="406" t="s">
        <v>14</v>
      </c>
      <c r="E64" s="415">
        <v>48</v>
      </c>
      <c r="F64" s="406"/>
      <c r="G64" s="412" t="s">
        <v>1648</v>
      </c>
      <c r="H64" s="406"/>
      <c r="I64" s="262" t="s">
        <v>1649</v>
      </c>
      <c r="J64" s="406" t="s">
        <v>2375</v>
      </c>
      <c r="K64" s="406"/>
      <c r="L64" s="416">
        <v>583306.23</v>
      </c>
      <c r="M64" s="262" t="s">
        <v>1650</v>
      </c>
      <c r="N64" s="262" t="s">
        <v>1651</v>
      </c>
      <c r="O64" s="262" t="s">
        <v>740</v>
      </c>
      <c r="P64" s="406" t="s">
        <v>785</v>
      </c>
      <c r="Q64" s="262" t="s">
        <v>1652</v>
      </c>
      <c r="R64" s="406"/>
      <c r="S64" s="406"/>
      <c r="T64" s="406"/>
      <c r="U64" s="406"/>
      <c r="V64" s="406"/>
    </row>
    <row r="65" spans="1:23" s="224" customFormat="1" ht="123.75" hidden="1" customHeight="1" x14ac:dyDescent="0.2">
      <c r="A65" s="250">
        <v>58</v>
      </c>
      <c r="B65" s="219" t="s">
        <v>2480</v>
      </c>
      <c r="C65" s="251" t="s">
        <v>118</v>
      </c>
      <c r="D65" s="251" t="s">
        <v>14</v>
      </c>
      <c r="E65" s="250">
        <v>87</v>
      </c>
      <c r="F65" s="251"/>
      <c r="G65" s="221" t="s">
        <v>1818</v>
      </c>
      <c r="H65" s="251"/>
      <c r="I65" s="219" t="s">
        <v>1819</v>
      </c>
      <c r="J65" s="251">
        <v>1264</v>
      </c>
      <c r="K65" s="251"/>
      <c r="L65" s="251">
        <v>253109.37</v>
      </c>
      <c r="M65" s="219" t="s">
        <v>1820</v>
      </c>
      <c r="N65" s="194" t="s">
        <v>1361</v>
      </c>
      <c r="O65" s="219" t="s">
        <v>740</v>
      </c>
      <c r="P65" s="251" t="s">
        <v>785</v>
      </c>
      <c r="Q65" s="219" t="s">
        <v>1821</v>
      </c>
      <c r="R65" s="219" t="s">
        <v>1919</v>
      </c>
      <c r="S65" s="219" t="s">
        <v>1920</v>
      </c>
      <c r="T65" s="251"/>
      <c r="U65" s="219" t="s">
        <v>1921</v>
      </c>
      <c r="V65" s="219"/>
    </row>
    <row r="66" spans="1:23" s="409" customFormat="1" ht="132" x14ac:dyDescent="0.2">
      <c r="A66" s="415">
        <v>59</v>
      </c>
      <c r="B66" s="262" t="s">
        <v>1712</v>
      </c>
      <c r="C66" s="406" t="s">
        <v>118</v>
      </c>
      <c r="D66" s="406" t="s">
        <v>158</v>
      </c>
      <c r="E66" s="415"/>
      <c r="F66" s="406"/>
      <c r="G66" s="406"/>
      <c r="H66" s="406"/>
      <c r="I66" s="262" t="s">
        <v>1713</v>
      </c>
      <c r="J66" s="406" t="s">
        <v>2376</v>
      </c>
      <c r="K66" s="406"/>
      <c r="L66" s="416">
        <v>3367608.2</v>
      </c>
      <c r="M66" s="262" t="s">
        <v>1714</v>
      </c>
      <c r="N66" s="262" t="s">
        <v>3059</v>
      </c>
      <c r="O66" s="262" t="s">
        <v>740</v>
      </c>
      <c r="P66" s="406" t="s">
        <v>785</v>
      </c>
      <c r="Q66" s="262" t="s">
        <v>1715</v>
      </c>
      <c r="R66" s="406"/>
      <c r="S66" s="406"/>
      <c r="T66" s="406"/>
      <c r="U66" s="406"/>
      <c r="V66" s="406"/>
    </row>
    <row r="67" spans="1:23" s="281" customFormat="1" ht="72" x14ac:dyDescent="0.2">
      <c r="A67" s="288">
        <v>60</v>
      </c>
      <c r="B67" s="278" t="s">
        <v>1560</v>
      </c>
      <c r="C67" s="278" t="s">
        <v>118</v>
      </c>
      <c r="D67" s="278" t="s">
        <v>1716</v>
      </c>
      <c r="E67" s="277"/>
      <c r="F67" s="278"/>
      <c r="G67" s="278" t="s">
        <v>1718</v>
      </c>
      <c r="H67" s="278"/>
      <c r="I67" s="278" t="s">
        <v>1717</v>
      </c>
      <c r="J67" s="278">
        <v>190</v>
      </c>
      <c r="K67" s="278"/>
      <c r="L67" s="280">
        <v>32091</v>
      </c>
      <c r="M67" s="278" t="s">
        <v>1914</v>
      </c>
      <c r="N67" s="278" t="s">
        <v>944</v>
      </c>
      <c r="O67" s="278" t="s">
        <v>740</v>
      </c>
      <c r="P67" s="279" t="s">
        <v>785</v>
      </c>
      <c r="Q67" s="278" t="s">
        <v>1719</v>
      </c>
      <c r="R67" s="279"/>
      <c r="S67" s="279"/>
      <c r="T67" s="279"/>
      <c r="U67" s="279"/>
      <c r="V67" s="279"/>
    </row>
    <row r="68" spans="1:23" ht="89.25" x14ac:dyDescent="0.2">
      <c r="A68" s="229">
        <v>61</v>
      </c>
      <c r="B68" s="257" t="s">
        <v>1453</v>
      </c>
      <c r="C68" s="262" t="s">
        <v>118</v>
      </c>
      <c r="D68" s="258" t="s">
        <v>14</v>
      </c>
      <c r="E68" s="261" t="s">
        <v>1982</v>
      </c>
      <c r="F68" s="258" t="s">
        <v>1974</v>
      </c>
      <c r="G68" s="259" t="s">
        <v>1975</v>
      </c>
      <c r="H68" s="263" t="s">
        <v>1976</v>
      </c>
      <c r="I68" s="263"/>
      <c r="J68" s="263">
        <v>51.6</v>
      </c>
      <c r="K68" s="264"/>
      <c r="L68" s="264">
        <v>100147.86</v>
      </c>
      <c r="M68" s="262" t="s">
        <v>1977</v>
      </c>
      <c r="N68" s="259" t="s">
        <v>1994</v>
      </c>
      <c r="O68" s="262" t="s">
        <v>740</v>
      </c>
      <c r="P68" s="265" t="s">
        <v>785</v>
      </c>
      <c r="Q68" s="262" t="s">
        <v>1978</v>
      </c>
      <c r="R68" s="6"/>
      <c r="S68" s="6"/>
      <c r="T68" s="6"/>
      <c r="U68" s="6"/>
      <c r="V68" s="6"/>
    </row>
    <row r="69" spans="1:23" ht="89.25" x14ac:dyDescent="0.2">
      <c r="A69" s="261" t="s">
        <v>1979</v>
      </c>
      <c r="B69" s="257" t="s">
        <v>1453</v>
      </c>
      <c r="C69" s="262" t="s">
        <v>118</v>
      </c>
      <c r="D69" s="258" t="s">
        <v>14</v>
      </c>
      <c r="E69" s="261" t="s">
        <v>1983</v>
      </c>
      <c r="F69" s="258" t="s">
        <v>1985</v>
      </c>
      <c r="G69" s="259" t="s">
        <v>1990</v>
      </c>
      <c r="H69" s="263" t="s">
        <v>1991</v>
      </c>
      <c r="I69" s="263"/>
      <c r="J69" s="263">
        <v>78</v>
      </c>
      <c r="K69" s="264"/>
      <c r="L69" s="264">
        <v>151386.29999999999</v>
      </c>
      <c r="M69" s="262" t="s">
        <v>1977</v>
      </c>
      <c r="N69" s="259" t="s">
        <v>1994</v>
      </c>
      <c r="O69" s="262" t="s">
        <v>740</v>
      </c>
      <c r="P69" s="265" t="s">
        <v>785</v>
      </c>
      <c r="Q69" s="262" t="s">
        <v>1978</v>
      </c>
      <c r="R69" s="260"/>
      <c r="S69" s="260"/>
      <c r="T69" s="260"/>
      <c r="U69" s="260"/>
      <c r="V69" s="260"/>
    </row>
    <row r="70" spans="1:23" ht="89.25" x14ac:dyDescent="0.2">
      <c r="A70" s="261" t="s">
        <v>1980</v>
      </c>
      <c r="B70" s="257" t="s">
        <v>1453</v>
      </c>
      <c r="C70" s="262" t="s">
        <v>118</v>
      </c>
      <c r="D70" s="258" t="s">
        <v>14</v>
      </c>
      <c r="E70" s="261" t="s">
        <v>1984</v>
      </c>
      <c r="F70" s="258" t="s">
        <v>1986</v>
      </c>
      <c r="G70" s="259" t="s">
        <v>1989</v>
      </c>
      <c r="H70" s="263" t="s">
        <v>1992</v>
      </c>
      <c r="I70" s="263"/>
      <c r="J70" s="263">
        <v>76.8</v>
      </c>
      <c r="K70" s="264"/>
      <c r="L70" s="264">
        <v>149057.28</v>
      </c>
      <c r="M70" s="262" t="s">
        <v>1977</v>
      </c>
      <c r="N70" s="259" t="s">
        <v>1994</v>
      </c>
      <c r="O70" s="262" t="s">
        <v>740</v>
      </c>
      <c r="P70" s="265" t="s">
        <v>785</v>
      </c>
      <c r="Q70" s="262" t="s">
        <v>1978</v>
      </c>
      <c r="R70" s="260"/>
      <c r="S70" s="260"/>
      <c r="T70" s="260"/>
      <c r="U70" s="260"/>
      <c r="V70" s="260"/>
    </row>
    <row r="71" spans="1:23" ht="89.25" x14ac:dyDescent="0.2">
      <c r="A71" s="261" t="s">
        <v>1981</v>
      </c>
      <c r="B71" s="257" t="s">
        <v>2900</v>
      </c>
      <c r="C71" s="262" t="s">
        <v>118</v>
      </c>
      <c r="D71" s="258" t="s">
        <v>14</v>
      </c>
      <c r="E71" s="261" t="s">
        <v>2901</v>
      </c>
      <c r="F71" s="258" t="s">
        <v>1987</v>
      </c>
      <c r="G71" s="259" t="s">
        <v>1988</v>
      </c>
      <c r="H71" s="263" t="s">
        <v>1993</v>
      </c>
      <c r="I71" s="263"/>
      <c r="J71" s="263">
        <v>11.5</v>
      </c>
      <c r="K71" s="264"/>
      <c r="L71" s="264">
        <v>22319.78</v>
      </c>
      <c r="M71" s="262" t="s">
        <v>1977</v>
      </c>
      <c r="N71" s="259" t="s">
        <v>1994</v>
      </c>
      <c r="O71" s="262" t="s">
        <v>740</v>
      </c>
      <c r="P71" s="265" t="s">
        <v>785</v>
      </c>
      <c r="Q71" s="262" t="s">
        <v>1978</v>
      </c>
      <c r="R71" s="260"/>
      <c r="S71" s="260"/>
      <c r="T71" s="260"/>
      <c r="U71" s="260"/>
      <c r="V71" s="260"/>
    </row>
    <row r="72" spans="1:23" ht="71.25" customHeight="1" x14ac:dyDescent="0.2">
      <c r="A72" s="261" t="s">
        <v>2001</v>
      </c>
      <c r="B72" s="257" t="s">
        <v>6</v>
      </c>
      <c r="C72" s="262" t="s">
        <v>118</v>
      </c>
      <c r="D72" s="260" t="s">
        <v>158</v>
      </c>
      <c r="E72" s="261" t="s">
        <v>2002</v>
      </c>
      <c r="F72" s="260" t="s">
        <v>2003</v>
      </c>
      <c r="G72" s="259" t="s">
        <v>2005</v>
      </c>
      <c r="H72" s="263">
        <v>0</v>
      </c>
      <c r="I72" s="263"/>
      <c r="J72" s="263">
        <v>632.70000000000005</v>
      </c>
      <c r="K72" s="264"/>
      <c r="L72" s="264">
        <v>0</v>
      </c>
      <c r="M72" s="262" t="s">
        <v>1977</v>
      </c>
      <c r="N72" s="259" t="s">
        <v>2006</v>
      </c>
      <c r="O72" s="262" t="s">
        <v>740</v>
      </c>
      <c r="P72" s="265" t="s">
        <v>785</v>
      </c>
      <c r="Q72" s="262" t="s">
        <v>2004</v>
      </c>
      <c r="R72" s="260"/>
      <c r="S72" s="260"/>
      <c r="T72" s="260"/>
      <c r="U72" s="260"/>
      <c r="V72" s="260"/>
    </row>
    <row r="73" spans="1:23" ht="75" customHeight="1" x14ac:dyDescent="0.2">
      <c r="A73" s="261" t="s">
        <v>2056</v>
      </c>
      <c r="B73" s="271" t="s">
        <v>389</v>
      </c>
      <c r="C73" s="262" t="s">
        <v>118</v>
      </c>
      <c r="D73" s="260" t="s">
        <v>20</v>
      </c>
      <c r="E73" s="261" t="s">
        <v>2057</v>
      </c>
      <c r="F73" s="260"/>
      <c r="G73" s="272" t="s">
        <v>2058</v>
      </c>
      <c r="H73" s="263"/>
      <c r="I73" s="263" t="s">
        <v>1814</v>
      </c>
      <c r="J73" s="263">
        <v>2208</v>
      </c>
      <c r="K73" s="264"/>
      <c r="L73" s="264">
        <v>381763.2</v>
      </c>
      <c r="M73" s="262" t="s">
        <v>2059</v>
      </c>
      <c r="N73" s="259" t="s">
        <v>2060</v>
      </c>
      <c r="O73" s="262" t="s">
        <v>740</v>
      </c>
      <c r="P73" s="265" t="s">
        <v>785</v>
      </c>
      <c r="Q73" s="262" t="s">
        <v>2061</v>
      </c>
      <c r="R73" s="260"/>
      <c r="S73" s="260"/>
      <c r="T73" s="260"/>
      <c r="U73" s="260"/>
      <c r="V73" s="260"/>
    </row>
    <row r="74" spans="1:23" ht="77.25" customHeight="1" x14ac:dyDescent="0.2">
      <c r="A74" s="261" t="s">
        <v>2063</v>
      </c>
      <c r="B74" s="271" t="s">
        <v>2064</v>
      </c>
      <c r="C74" s="262" t="s">
        <v>118</v>
      </c>
      <c r="D74" s="260" t="s">
        <v>2065</v>
      </c>
      <c r="E74" s="261"/>
      <c r="F74" s="6"/>
      <c r="G74" s="259" t="s">
        <v>2066</v>
      </c>
      <c r="H74" s="263"/>
      <c r="I74" s="258" t="s">
        <v>2067</v>
      </c>
      <c r="J74" s="263" t="s">
        <v>2068</v>
      </c>
      <c r="K74" s="264"/>
      <c r="L74" s="264">
        <v>235478.1</v>
      </c>
      <c r="M74" s="262" t="s">
        <v>2069</v>
      </c>
      <c r="N74" s="259" t="s">
        <v>2070</v>
      </c>
      <c r="O74" s="262" t="s">
        <v>740</v>
      </c>
      <c r="P74" s="265" t="s">
        <v>785</v>
      </c>
      <c r="Q74" s="262" t="s">
        <v>2071</v>
      </c>
      <c r="R74" s="260"/>
      <c r="S74" s="260"/>
      <c r="T74" s="260"/>
      <c r="U74" s="260"/>
      <c r="V74" s="260"/>
    </row>
    <row r="75" spans="1:23" ht="81.75" customHeight="1" x14ac:dyDescent="0.2">
      <c r="A75" s="261" t="s">
        <v>2072</v>
      </c>
      <c r="B75" s="271" t="s">
        <v>2073</v>
      </c>
      <c r="C75" s="262" t="s">
        <v>118</v>
      </c>
      <c r="D75" s="260" t="s">
        <v>2074</v>
      </c>
      <c r="E75" s="261"/>
      <c r="G75" s="259" t="s">
        <v>2075</v>
      </c>
      <c r="H75" s="263"/>
      <c r="I75" s="258" t="s">
        <v>2076</v>
      </c>
      <c r="J75" s="263" t="s">
        <v>2077</v>
      </c>
      <c r="K75" s="264"/>
      <c r="L75" s="264">
        <v>235257.60000000001</v>
      </c>
      <c r="M75" s="262" t="s">
        <v>2078</v>
      </c>
      <c r="N75" s="259" t="s">
        <v>2079</v>
      </c>
      <c r="O75" s="262" t="s">
        <v>740</v>
      </c>
      <c r="P75" s="265" t="s">
        <v>785</v>
      </c>
      <c r="Q75" s="262" t="s">
        <v>2080</v>
      </c>
      <c r="R75" s="260"/>
      <c r="S75" s="260"/>
      <c r="T75" s="260"/>
      <c r="U75" s="260"/>
      <c r="V75" s="260"/>
    </row>
    <row r="76" spans="1:23" ht="71.25" customHeight="1" x14ac:dyDescent="0.2">
      <c r="A76" s="261" t="s">
        <v>2083</v>
      </c>
      <c r="B76" s="271" t="s">
        <v>403</v>
      </c>
      <c r="C76" s="262" t="s">
        <v>118</v>
      </c>
      <c r="D76" s="260" t="s">
        <v>2084</v>
      </c>
      <c r="E76" s="261"/>
      <c r="F76" s="275"/>
      <c r="G76" s="276" t="s">
        <v>2086</v>
      </c>
      <c r="H76" s="263"/>
      <c r="I76" s="395" t="s">
        <v>2085</v>
      </c>
      <c r="J76" s="263" t="s">
        <v>2087</v>
      </c>
      <c r="K76" s="264"/>
      <c r="L76" s="264">
        <v>51605.95</v>
      </c>
      <c r="M76" s="262" t="s">
        <v>2088</v>
      </c>
      <c r="N76" s="259" t="s">
        <v>2089</v>
      </c>
      <c r="O76" s="262" t="s">
        <v>740</v>
      </c>
      <c r="P76" s="265" t="s">
        <v>785</v>
      </c>
      <c r="Q76" s="262" t="s">
        <v>2178</v>
      </c>
      <c r="R76" s="260"/>
      <c r="S76" s="260"/>
      <c r="T76" s="260"/>
      <c r="U76" s="260"/>
      <c r="V76" s="260"/>
    </row>
    <row r="77" spans="1:23" ht="63.75" x14ac:dyDescent="0.2">
      <c r="A77" s="261" t="s">
        <v>2093</v>
      </c>
      <c r="B77" s="260" t="s">
        <v>2094</v>
      </c>
      <c r="C77" s="262" t="s">
        <v>118</v>
      </c>
      <c r="D77" s="260" t="s">
        <v>2652</v>
      </c>
      <c r="E77" s="261"/>
      <c r="F77" s="260"/>
      <c r="G77" s="259" t="s">
        <v>2096</v>
      </c>
      <c r="H77" s="263"/>
      <c r="I77" s="260" t="s">
        <v>2095</v>
      </c>
      <c r="J77" s="263" t="s">
        <v>2097</v>
      </c>
      <c r="K77" s="264"/>
      <c r="L77" s="264">
        <v>216029.09</v>
      </c>
      <c r="M77" s="264" t="s">
        <v>2098</v>
      </c>
      <c r="N77" s="259" t="s">
        <v>2099</v>
      </c>
      <c r="O77" s="260" t="s">
        <v>740</v>
      </c>
      <c r="P77" s="260" t="s">
        <v>785</v>
      </c>
      <c r="Q77" s="262" t="s">
        <v>2100</v>
      </c>
      <c r="R77" s="260"/>
      <c r="S77" s="260"/>
      <c r="T77" s="260"/>
      <c r="U77" s="260"/>
      <c r="V77" s="260"/>
    </row>
    <row r="78" spans="1:23" ht="50.25" customHeight="1" x14ac:dyDescent="0.2">
      <c r="A78" s="229">
        <v>71</v>
      </c>
      <c r="B78" s="260" t="s">
        <v>2214</v>
      </c>
      <c r="C78" s="262" t="s">
        <v>118</v>
      </c>
      <c r="D78" s="262" t="s">
        <v>2215</v>
      </c>
      <c r="E78" s="229"/>
      <c r="F78" s="6"/>
      <c r="G78" s="262" t="s">
        <v>2220</v>
      </c>
      <c r="H78" s="6"/>
      <c r="I78" s="258" t="s">
        <v>2216</v>
      </c>
      <c r="J78" s="258" t="s">
        <v>2379</v>
      </c>
      <c r="K78" s="47"/>
      <c r="L78" s="314">
        <v>79666.95</v>
      </c>
      <c r="M78" s="262" t="s">
        <v>2217</v>
      </c>
      <c r="N78" s="259" t="s">
        <v>2219</v>
      </c>
      <c r="O78" s="260" t="s">
        <v>740</v>
      </c>
      <c r="P78" s="260" t="s">
        <v>785</v>
      </c>
      <c r="Q78" s="262" t="s">
        <v>2218</v>
      </c>
      <c r="R78" s="262"/>
      <c r="S78" s="6"/>
      <c r="T78" s="6"/>
      <c r="U78" s="6"/>
      <c r="V78" s="6"/>
    </row>
    <row r="79" spans="1:23" ht="62.25" customHeight="1" x14ac:dyDescent="0.2">
      <c r="A79" s="261" t="s">
        <v>2186</v>
      </c>
      <c r="B79" s="271" t="s">
        <v>2208</v>
      </c>
      <c r="C79" s="262" t="s">
        <v>118</v>
      </c>
      <c r="D79" s="260" t="s">
        <v>2207</v>
      </c>
      <c r="E79" s="261"/>
      <c r="F79" s="260"/>
      <c r="G79" s="260" t="s">
        <v>2209</v>
      </c>
      <c r="H79" s="263"/>
      <c r="I79" s="258" t="s">
        <v>2210</v>
      </c>
      <c r="J79" s="318" t="s">
        <v>2211</v>
      </c>
      <c r="K79" s="264"/>
      <c r="L79" s="264">
        <v>3521.76</v>
      </c>
      <c r="M79" s="262" t="s">
        <v>2212</v>
      </c>
      <c r="N79" s="259"/>
      <c r="O79" s="260" t="s">
        <v>740</v>
      </c>
      <c r="P79" s="260" t="s">
        <v>785</v>
      </c>
      <c r="Q79" s="262" t="s">
        <v>2213</v>
      </c>
      <c r="R79" s="260"/>
      <c r="S79" s="260"/>
      <c r="T79" s="260"/>
      <c r="U79" s="260"/>
      <c r="V79" s="260"/>
    </row>
    <row r="80" spans="1:23" ht="78.75" hidden="1" customHeight="1" x14ac:dyDescent="0.2">
      <c r="A80" s="261"/>
      <c r="B80" s="271"/>
      <c r="C80" s="262"/>
      <c r="D80" s="260"/>
      <c r="E80" s="261"/>
      <c r="F80" s="260"/>
      <c r="G80" s="260"/>
      <c r="H80" s="263"/>
      <c r="I80" s="258"/>
      <c r="J80" s="318"/>
      <c r="K80" s="264"/>
      <c r="L80" s="264"/>
      <c r="M80" s="262"/>
      <c r="N80" s="259"/>
      <c r="O80" s="260"/>
      <c r="P80" s="260"/>
      <c r="Q80" s="262"/>
      <c r="R80" s="260"/>
      <c r="S80" s="260"/>
      <c r="T80" s="260"/>
      <c r="U80" s="260"/>
      <c r="V80" s="260"/>
      <c r="W80" s="4"/>
    </row>
    <row r="81" spans="1:23" ht="102" customHeight="1" x14ac:dyDescent="0.2">
      <c r="A81" s="261" t="s">
        <v>2187</v>
      </c>
      <c r="B81" s="271" t="s">
        <v>2655</v>
      </c>
      <c r="C81" s="262" t="s">
        <v>118</v>
      </c>
      <c r="D81" s="356" t="s">
        <v>2222</v>
      </c>
      <c r="E81" s="261"/>
      <c r="F81" s="260"/>
      <c r="G81" s="260" t="s">
        <v>2225</v>
      </c>
      <c r="H81" s="263"/>
      <c r="I81" s="258" t="s">
        <v>2223</v>
      </c>
      <c r="J81" s="263" t="s">
        <v>2224</v>
      </c>
      <c r="K81" s="264"/>
      <c r="L81" s="264">
        <v>96553.64</v>
      </c>
      <c r="M81" s="262" t="s">
        <v>2233</v>
      </c>
      <c r="N81" s="259" t="s">
        <v>2227</v>
      </c>
      <c r="O81" s="260" t="s">
        <v>740</v>
      </c>
      <c r="P81" s="260" t="s">
        <v>785</v>
      </c>
      <c r="Q81" s="262" t="s">
        <v>2226</v>
      </c>
      <c r="R81" s="260"/>
      <c r="S81" s="260"/>
      <c r="T81" s="260"/>
      <c r="U81" s="260"/>
      <c r="V81" s="260"/>
      <c r="W81" s="4"/>
    </row>
    <row r="82" spans="1:23" ht="99.75" customHeight="1" x14ac:dyDescent="0.2">
      <c r="A82" s="261" t="s">
        <v>2188</v>
      </c>
      <c r="B82" s="271" t="s">
        <v>2307</v>
      </c>
      <c r="C82" s="262" t="s">
        <v>118</v>
      </c>
      <c r="D82" s="357" t="s">
        <v>2228</v>
      </c>
      <c r="E82" s="261"/>
      <c r="F82" s="260"/>
      <c r="G82" s="260" t="s">
        <v>2229</v>
      </c>
      <c r="H82" s="263"/>
      <c r="I82" s="260" t="s">
        <v>2230</v>
      </c>
      <c r="J82" s="263" t="s">
        <v>2232</v>
      </c>
      <c r="K82" s="264"/>
      <c r="L82" s="264">
        <v>269320.94</v>
      </c>
      <c r="M82" s="262" t="s">
        <v>2233</v>
      </c>
      <c r="N82" s="259" t="s">
        <v>2231</v>
      </c>
      <c r="O82" s="260" t="s">
        <v>740</v>
      </c>
      <c r="P82" s="260" t="s">
        <v>785</v>
      </c>
      <c r="Q82" s="262" t="s">
        <v>2234</v>
      </c>
      <c r="R82" s="260"/>
      <c r="S82" s="260"/>
      <c r="T82" s="260"/>
      <c r="U82" s="260"/>
      <c r="V82" s="260"/>
      <c r="W82" s="4"/>
    </row>
    <row r="83" spans="1:23" ht="62.25" customHeight="1" x14ac:dyDescent="0.2">
      <c r="A83" s="261" t="s">
        <v>2221</v>
      </c>
      <c r="B83" s="271" t="s">
        <v>2291</v>
      </c>
      <c r="C83" s="262" t="s">
        <v>118</v>
      </c>
      <c r="D83" s="260" t="s">
        <v>2290</v>
      </c>
      <c r="E83" s="261"/>
      <c r="F83" s="260"/>
      <c r="G83" s="260" t="s">
        <v>2292</v>
      </c>
      <c r="H83" s="263"/>
      <c r="I83" s="260" t="s">
        <v>2293</v>
      </c>
      <c r="J83" s="367" t="s">
        <v>2294</v>
      </c>
      <c r="K83" s="264"/>
      <c r="L83" s="264">
        <v>9565.5</v>
      </c>
      <c r="M83" s="262" t="s">
        <v>2295</v>
      </c>
      <c r="N83" s="259" t="s">
        <v>2296</v>
      </c>
      <c r="O83" s="260" t="s">
        <v>740</v>
      </c>
      <c r="P83" s="260" t="s">
        <v>785</v>
      </c>
      <c r="Q83" s="262" t="s">
        <v>2297</v>
      </c>
      <c r="R83" s="260"/>
      <c r="S83" s="260"/>
      <c r="T83" s="260"/>
      <c r="U83" s="260"/>
      <c r="V83" s="260"/>
    </row>
    <row r="84" spans="1:23" ht="63.75" x14ac:dyDescent="0.2">
      <c r="A84" s="380">
        <v>76</v>
      </c>
      <c r="B84" s="384" t="s">
        <v>2321</v>
      </c>
      <c r="C84" s="262" t="s">
        <v>118</v>
      </c>
      <c r="D84" s="361" t="s">
        <v>2350</v>
      </c>
      <c r="E84" s="381"/>
      <c r="F84" s="380"/>
      <c r="G84" s="260" t="s">
        <v>2322</v>
      </c>
      <c r="H84" s="382"/>
      <c r="I84" s="260" t="s">
        <v>2323</v>
      </c>
      <c r="J84" s="385">
        <v>11643</v>
      </c>
      <c r="K84" s="362"/>
      <c r="L84" s="431">
        <v>2013074.7</v>
      </c>
      <c r="M84" s="262" t="s">
        <v>2324</v>
      </c>
      <c r="N84" s="259" t="s">
        <v>2325</v>
      </c>
      <c r="O84" s="260" t="s">
        <v>740</v>
      </c>
      <c r="P84" s="260" t="s">
        <v>785</v>
      </c>
      <c r="Q84" s="262" t="s">
        <v>2349</v>
      </c>
      <c r="R84" s="47"/>
      <c r="S84" s="6"/>
      <c r="T84" s="6"/>
      <c r="U84" s="6"/>
      <c r="V84" s="4"/>
    </row>
    <row r="85" spans="1:23" ht="36" customHeight="1" x14ac:dyDescent="0.2">
      <c r="A85" s="383">
        <v>77</v>
      </c>
      <c r="B85" s="390" t="s">
        <v>2326</v>
      </c>
      <c r="C85" s="262" t="s">
        <v>118</v>
      </c>
      <c r="D85" s="361" t="s">
        <v>2327</v>
      </c>
      <c r="E85" s="261"/>
      <c r="F85" s="260"/>
      <c r="G85" s="260" t="s">
        <v>2329</v>
      </c>
      <c r="H85" s="260"/>
      <c r="I85" s="260" t="s">
        <v>2330</v>
      </c>
      <c r="J85" s="260" t="s">
        <v>2328</v>
      </c>
      <c r="K85" s="386"/>
      <c r="L85" s="527" t="s">
        <v>2648</v>
      </c>
      <c r="M85" s="262" t="s">
        <v>2331</v>
      </c>
      <c r="N85" s="392" t="s">
        <v>2333</v>
      </c>
      <c r="O85" s="260" t="s">
        <v>740</v>
      </c>
      <c r="P85" s="260" t="s">
        <v>785</v>
      </c>
      <c r="Q85" s="262" t="s">
        <v>2389</v>
      </c>
      <c r="R85" s="6"/>
      <c r="S85" s="6"/>
      <c r="T85" s="6"/>
      <c r="U85" s="6"/>
      <c r="V85" s="6"/>
    </row>
    <row r="86" spans="1:23" ht="47.25" customHeight="1" x14ac:dyDescent="0.2">
      <c r="A86" s="383">
        <v>78</v>
      </c>
      <c r="B86" s="390" t="s">
        <v>2326</v>
      </c>
      <c r="C86" s="262" t="s">
        <v>118</v>
      </c>
      <c r="D86" s="361" t="s">
        <v>2337</v>
      </c>
      <c r="E86" s="261"/>
      <c r="F86" s="260"/>
      <c r="G86" s="260" t="s">
        <v>2335</v>
      </c>
      <c r="H86" s="260"/>
      <c r="I86" s="260" t="s">
        <v>2336</v>
      </c>
      <c r="J86" s="260" t="s">
        <v>2328</v>
      </c>
      <c r="K86" s="386"/>
      <c r="L86" s="391" t="s">
        <v>2649</v>
      </c>
      <c r="M86" s="262" t="s">
        <v>2332</v>
      </c>
      <c r="N86" s="392" t="s">
        <v>2334</v>
      </c>
      <c r="O86" s="260" t="s">
        <v>740</v>
      </c>
      <c r="P86" s="260" t="s">
        <v>785</v>
      </c>
      <c r="Q86" s="262" t="s">
        <v>2390</v>
      </c>
      <c r="R86" s="6"/>
      <c r="S86" s="6"/>
      <c r="T86" s="6"/>
      <c r="U86" s="6"/>
      <c r="V86" s="6"/>
    </row>
    <row r="87" spans="1:23" ht="40.5" customHeight="1" x14ac:dyDescent="0.2">
      <c r="A87" s="380">
        <v>79</v>
      </c>
      <c r="B87" s="390" t="s">
        <v>2326</v>
      </c>
      <c r="C87" s="262" t="s">
        <v>118</v>
      </c>
      <c r="D87" s="361" t="s">
        <v>2338</v>
      </c>
      <c r="E87" s="361"/>
      <c r="F87" s="387"/>
      <c r="G87" s="260" t="s">
        <v>2340</v>
      </c>
      <c r="H87" s="388"/>
      <c r="I87" s="361" t="s">
        <v>2341</v>
      </c>
      <c r="J87" s="260" t="s">
        <v>2328</v>
      </c>
      <c r="K87" s="389"/>
      <c r="L87" s="391" t="s">
        <v>2649</v>
      </c>
      <c r="M87" s="262" t="s">
        <v>2342</v>
      </c>
      <c r="N87" s="392" t="s">
        <v>2343</v>
      </c>
      <c r="O87" s="260" t="s">
        <v>740</v>
      </c>
      <c r="P87" s="260" t="s">
        <v>785</v>
      </c>
      <c r="Q87" s="262" t="s">
        <v>2348</v>
      </c>
      <c r="R87" s="47"/>
      <c r="S87" s="6"/>
      <c r="T87" s="6"/>
      <c r="U87" s="6"/>
      <c r="V87" s="4"/>
    </row>
    <row r="88" spans="1:23" ht="37.5" customHeight="1" x14ac:dyDescent="0.2">
      <c r="A88" s="383">
        <v>80</v>
      </c>
      <c r="B88" s="390" t="s">
        <v>2326</v>
      </c>
      <c r="C88" s="262" t="s">
        <v>118</v>
      </c>
      <c r="D88" s="361" t="s">
        <v>2339</v>
      </c>
      <c r="E88" s="261"/>
      <c r="F88" s="260"/>
      <c r="G88" s="260" t="s">
        <v>2344</v>
      </c>
      <c r="H88" s="260"/>
      <c r="I88" s="260" t="s">
        <v>2345</v>
      </c>
      <c r="J88" s="260" t="s">
        <v>2328</v>
      </c>
      <c r="K88" s="386"/>
      <c r="L88" s="391" t="s">
        <v>2649</v>
      </c>
      <c r="M88" s="262" t="s">
        <v>2346</v>
      </c>
      <c r="N88" s="392" t="s">
        <v>2347</v>
      </c>
      <c r="O88" s="260" t="s">
        <v>740</v>
      </c>
      <c r="P88" s="260" t="s">
        <v>785</v>
      </c>
      <c r="Q88" s="262" t="s">
        <v>2389</v>
      </c>
      <c r="R88" s="6"/>
      <c r="S88" s="6"/>
      <c r="T88" s="6"/>
      <c r="U88" s="6"/>
      <c r="V88" s="6"/>
    </row>
    <row r="89" spans="1:23" ht="39.75" customHeight="1" x14ac:dyDescent="0.2">
      <c r="A89" s="383">
        <v>81</v>
      </c>
      <c r="B89" s="271" t="s">
        <v>2291</v>
      </c>
      <c r="C89" s="262" t="s">
        <v>118</v>
      </c>
      <c r="D89" s="260" t="s">
        <v>2418</v>
      </c>
      <c r="E89" s="383"/>
      <c r="F89" s="258"/>
      <c r="G89" s="260" t="s">
        <v>2419</v>
      </c>
      <c r="H89" s="258"/>
      <c r="I89" s="258" t="s">
        <v>2420</v>
      </c>
      <c r="J89" s="258" t="s">
        <v>2421</v>
      </c>
      <c r="K89" s="47"/>
      <c r="L89" s="147">
        <v>6559.2</v>
      </c>
      <c r="M89" s="262" t="s">
        <v>2422</v>
      </c>
      <c r="N89" s="47"/>
      <c r="O89" s="260" t="s">
        <v>740</v>
      </c>
      <c r="P89" s="260" t="s">
        <v>785</v>
      </c>
      <c r="Q89" s="262" t="s">
        <v>2423</v>
      </c>
      <c r="R89" s="6"/>
      <c r="S89" s="6"/>
      <c r="T89" s="6"/>
      <c r="U89" s="6"/>
      <c r="V89" s="6"/>
    </row>
    <row r="90" spans="1:23" s="520" customFormat="1" ht="48.75" hidden="1" customHeight="1" x14ac:dyDescent="0.2">
      <c r="A90" s="516">
        <v>82</v>
      </c>
      <c r="B90" s="517" t="s">
        <v>2456</v>
      </c>
      <c r="C90" s="219" t="s">
        <v>118</v>
      </c>
      <c r="D90" s="517" t="s">
        <v>2458</v>
      </c>
      <c r="E90" s="517" t="s">
        <v>2457</v>
      </c>
      <c r="F90" s="517" t="s">
        <v>2459</v>
      </c>
      <c r="G90" s="517" t="s">
        <v>2460</v>
      </c>
      <c r="H90" s="517"/>
      <c r="I90" s="517"/>
      <c r="J90" s="518" t="s">
        <v>2461</v>
      </c>
      <c r="K90" s="517"/>
      <c r="L90" s="517" t="s">
        <v>2462</v>
      </c>
      <c r="M90" s="219" t="s">
        <v>2463</v>
      </c>
      <c r="N90" s="519" t="s">
        <v>2464</v>
      </c>
      <c r="O90" s="519" t="s">
        <v>740</v>
      </c>
      <c r="P90" s="519" t="s">
        <v>785</v>
      </c>
      <c r="Q90" s="219" t="s">
        <v>2465</v>
      </c>
      <c r="R90" s="519"/>
      <c r="S90" s="519" t="s">
        <v>2630</v>
      </c>
      <c r="T90" s="519"/>
      <c r="U90" s="519" t="s">
        <v>2629</v>
      </c>
      <c r="V90" s="519"/>
    </row>
    <row r="91" spans="1:23" s="520" customFormat="1" ht="39" hidden="1" customHeight="1" x14ac:dyDescent="0.2">
      <c r="A91" s="516">
        <v>83</v>
      </c>
      <c r="B91" s="517" t="s">
        <v>2484</v>
      </c>
      <c r="C91" s="219" t="s">
        <v>118</v>
      </c>
      <c r="D91" s="517" t="s">
        <v>2458</v>
      </c>
      <c r="E91" s="517" t="s">
        <v>2457</v>
      </c>
      <c r="F91" s="517" t="s">
        <v>2485</v>
      </c>
      <c r="G91" s="517" t="s">
        <v>2486</v>
      </c>
      <c r="H91" s="517"/>
      <c r="I91" s="517"/>
      <c r="J91" s="518" t="s">
        <v>2487</v>
      </c>
      <c r="K91" s="517"/>
      <c r="L91" s="517" t="s">
        <v>2631</v>
      </c>
      <c r="M91" s="219" t="s">
        <v>2488</v>
      </c>
      <c r="N91" s="519"/>
      <c r="O91" s="519" t="s">
        <v>740</v>
      </c>
      <c r="P91" s="519" t="s">
        <v>785</v>
      </c>
      <c r="Q91" s="219" t="s">
        <v>2489</v>
      </c>
      <c r="R91" s="519"/>
      <c r="S91" s="519" t="s">
        <v>2630</v>
      </c>
      <c r="T91" s="519"/>
      <c r="U91" s="519" t="s">
        <v>2629</v>
      </c>
      <c r="V91" s="519"/>
    </row>
    <row r="92" spans="1:23" s="520" customFormat="1" ht="51.75" hidden="1" customHeight="1" x14ac:dyDescent="0.2">
      <c r="A92" s="516">
        <v>84</v>
      </c>
      <c r="B92" s="517" t="s">
        <v>2490</v>
      </c>
      <c r="C92" s="219" t="s">
        <v>118</v>
      </c>
      <c r="D92" s="517" t="s">
        <v>2575</v>
      </c>
      <c r="E92" s="517"/>
      <c r="F92" s="517" t="s">
        <v>2491</v>
      </c>
      <c r="G92" s="517" t="s">
        <v>2492</v>
      </c>
      <c r="H92" s="517"/>
      <c r="I92" s="517"/>
      <c r="J92" s="518" t="s">
        <v>2493</v>
      </c>
      <c r="K92" s="517"/>
      <c r="L92" s="517" t="s">
        <v>2494</v>
      </c>
      <c r="M92" s="219" t="s">
        <v>2495</v>
      </c>
      <c r="N92" s="519" t="s">
        <v>2496</v>
      </c>
      <c r="O92" s="519" t="s">
        <v>740</v>
      </c>
      <c r="P92" s="519" t="s">
        <v>785</v>
      </c>
      <c r="Q92" s="219" t="s">
        <v>2497</v>
      </c>
      <c r="R92" s="519"/>
      <c r="S92" s="519" t="s">
        <v>2897</v>
      </c>
      <c r="T92" s="519"/>
      <c r="U92" s="519" t="s">
        <v>2898</v>
      </c>
      <c r="V92" s="519"/>
    </row>
    <row r="93" spans="1:23" s="520" customFormat="1" ht="64.5" hidden="1" customHeight="1" x14ac:dyDescent="0.2">
      <c r="A93" s="516">
        <v>85</v>
      </c>
      <c r="B93" s="517" t="s">
        <v>2528</v>
      </c>
      <c r="C93" s="219" t="s">
        <v>118</v>
      </c>
      <c r="D93" s="517" t="s">
        <v>2576</v>
      </c>
      <c r="E93" s="517"/>
      <c r="G93" s="517" t="s">
        <v>2531</v>
      </c>
      <c r="H93" s="517"/>
      <c r="I93" s="517" t="s">
        <v>2529</v>
      </c>
      <c r="J93" s="518" t="s">
        <v>2530</v>
      </c>
      <c r="K93" s="517"/>
      <c r="L93" s="517" t="s">
        <v>2646</v>
      </c>
      <c r="M93" s="219" t="s">
        <v>2532</v>
      </c>
      <c r="N93" s="519"/>
      <c r="O93" s="519" t="s">
        <v>740</v>
      </c>
      <c r="P93" s="519" t="s">
        <v>785</v>
      </c>
      <c r="Q93" s="219" t="s">
        <v>2533</v>
      </c>
      <c r="R93" s="519"/>
      <c r="S93" s="519" t="s">
        <v>2897</v>
      </c>
      <c r="T93" s="519"/>
      <c r="U93" s="519" t="s">
        <v>2898</v>
      </c>
      <c r="V93" s="519"/>
    </row>
    <row r="94" spans="1:23" ht="63" customHeight="1" x14ac:dyDescent="0.2">
      <c r="A94" s="383">
        <v>86</v>
      </c>
      <c r="B94" s="261" t="s">
        <v>2984</v>
      </c>
      <c r="C94" s="262" t="s">
        <v>118</v>
      </c>
      <c r="D94" s="261" t="s">
        <v>16</v>
      </c>
      <c r="E94" s="261" t="s">
        <v>2988</v>
      </c>
      <c r="F94" s="258" t="s">
        <v>2910</v>
      </c>
      <c r="G94" s="480" t="s">
        <v>2911</v>
      </c>
      <c r="H94" s="261"/>
      <c r="I94" s="261"/>
      <c r="J94" s="369" t="s">
        <v>2985</v>
      </c>
      <c r="K94" s="457"/>
      <c r="L94" s="457" t="s">
        <v>2986</v>
      </c>
      <c r="M94" s="262" t="s">
        <v>2991</v>
      </c>
      <c r="N94" s="259"/>
      <c r="O94" s="524" t="s">
        <v>2987</v>
      </c>
      <c r="P94" s="260" t="s">
        <v>785</v>
      </c>
      <c r="Q94" s="262"/>
      <c r="R94" s="260"/>
      <c r="S94" s="278" t="s">
        <v>2992</v>
      </c>
      <c r="T94" s="260"/>
      <c r="U94" s="278" t="s">
        <v>2993</v>
      </c>
      <c r="V94" s="260"/>
      <c r="W94" t="s">
        <v>2994</v>
      </c>
    </row>
    <row r="95" spans="1:23" ht="63.75" x14ac:dyDescent="0.2">
      <c r="A95" s="383">
        <v>87</v>
      </c>
      <c r="B95" s="261" t="s">
        <v>2989</v>
      </c>
      <c r="C95" s="261" t="s">
        <v>118</v>
      </c>
      <c r="D95" s="261" t="s">
        <v>16</v>
      </c>
      <c r="E95" s="261" t="s">
        <v>2990</v>
      </c>
      <c r="F95" s="258" t="s">
        <v>2947</v>
      </c>
      <c r="G95" s="480" t="s">
        <v>2948</v>
      </c>
      <c r="H95" s="261"/>
      <c r="I95" s="261"/>
      <c r="J95" s="369" t="s">
        <v>2995</v>
      </c>
      <c r="K95" s="457"/>
      <c r="L95" s="457" t="s">
        <v>2986</v>
      </c>
      <c r="M95" s="262" t="s">
        <v>2991</v>
      </c>
      <c r="N95" s="259"/>
      <c r="O95" s="524" t="s">
        <v>2987</v>
      </c>
      <c r="P95" s="260" t="s">
        <v>785</v>
      </c>
      <c r="Q95" s="259"/>
      <c r="R95" s="260"/>
      <c r="S95" s="278" t="s">
        <v>2992</v>
      </c>
      <c r="T95" s="260"/>
      <c r="U95" s="278" t="s">
        <v>2993</v>
      </c>
      <c r="V95" s="260"/>
      <c r="W95" t="s">
        <v>2994</v>
      </c>
    </row>
    <row r="96" spans="1:23" ht="69" customHeight="1" x14ac:dyDescent="0.2">
      <c r="A96" s="383">
        <v>88</v>
      </c>
      <c r="B96" s="261" t="s">
        <v>3000</v>
      </c>
      <c r="C96" s="261" t="s">
        <v>118</v>
      </c>
      <c r="D96" s="261" t="s">
        <v>3001</v>
      </c>
      <c r="E96" s="261" t="s">
        <v>3002</v>
      </c>
      <c r="F96" s="369" t="s">
        <v>3009</v>
      </c>
      <c r="G96" s="480" t="s">
        <v>3003</v>
      </c>
      <c r="H96" s="261"/>
      <c r="I96" s="261"/>
      <c r="J96" s="369" t="s">
        <v>3004</v>
      </c>
      <c r="K96" s="457"/>
      <c r="L96" s="457" t="s">
        <v>3005</v>
      </c>
      <c r="M96" s="262" t="s">
        <v>3006</v>
      </c>
      <c r="N96" s="259" t="s">
        <v>3007</v>
      </c>
      <c r="O96" s="524" t="s">
        <v>2987</v>
      </c>
      <c r="P96" s="260" t="s">
        <v>785</v>
      </c>
      <c r="Q96" s="262" t="s">
        <v>3012</v>
      </c>
      <c r="R96" s="260"/>
      <c r="S96" s="260"/>
      <c r="T96" s="260"/>
      <c r="U96" s="260"/>
      <c r="V96" s="260"/>
    </row>
    <row r="97" spans="1:22" ht="63.75" x14ac:dyDescent="0.2">
      <c r="A97" s="383">
        <v>89</v>
      </c>
      <c r="B97" s="261" t="s">
        <v>3000</v>
      </c>
      <c r="C97" s="261" t="s">
        <v>118</v>
      </c>
      <c r="D97" s="261" t="s">
        <v>15</v>
      </c>
      <c r="E97" s="261" t="s">
        <v>3008</v>
      </c>
      <c r="F97" s="369" t="s">
        <v>3010</v>
      </c>
      <c r="G97" s="480" t="s">
        <v>3018</v>
      </c>
      <c r="H97" s="261"/>
      <c r="I97" s="261"/>
      <c r="J97" s="261" t="s">
        <v>3011</v>
      </c>
      <c r="K97" s="457"/>
      <c r="L97" s="457" t="s">
        <v>3013</v>
      </c>
      <c r="M97" s="262" t="s">
        <v>3014</v>
      </c>
      <c r="N97" s="259" t="s">
        <v>3015</v>
      </c>
      <c r="O97" s="524" t="s">
        <v>2987</v>
      </c>
      <c r="P97" s="260" t="s">
        <v>785</v>
      </c>
      <c r="Q97" s="262" t="s">
        <v>3022</v>
      </c>
      <c r="R97" s="260"/>
      <c r="S97" s="260"/>
      <c r="T97" s="260"/>
      <c r="U97" s="260"/>
      <c r="V97" s="260"/>
    </row>
    <row r="98" spans="1:22" ht="63.75" x14ac:dyDescent="0.2">
      <c r="A98" s="383">
        <v>90</v>
      </c>
      <c r="B98" s="261" t="s">
        <v>3000</v>
      </c>
      <c r="C98" s="261" t="s">
        <v>118</v>
      </c>
      <c r="D98" s="261" t="s">
        <v>15</v>
      </c>
      <c r="E98" s="261" t="s">
        <v>3016</v>
      </c>
      <c r="F98" s="369" t="s">
        <v>3017</v>
      </c>
      <c r="G98" s="480" t="s">
        <v>3019</v>
      </c>
      <c r="H98" s="261"/>
      <c r="I98" s="261"/>
      <c r="J98" s="261" t="s">
        <v>3020</v>
      </c>
      <c r="K98" s="457"/>
      <c r="L98" s="457" t="s">
        <v>3021</v>
      </c>
      <c r="M98" s="262" t="s">
        <v>3014</v>
      </c>
      <c r="N98" s="259" t="s">
        <v>3007</v>
      </c>
      <c r="O98" s="524" t="s">
        <v>2987</v>
      </c>
      <c r="P98" s="260" t="s">
        <v>785</v>
      </c>
      <c r="Q98" s="262" t="s">
        <v>3022</v>
      </c>
      <c r="R98" s="260"/>
      <c r="S98" s="260"/>
      <c r="T98" s="260"/>
      <c r="U98" s="260"/>
      <c r="V98" s="260"/>
    </row>
    <row r="99" spans="1:22" ht="95.25" customHeight="1" x14ac:dyDescent="0.2">
      <c r="A99" s="383">
        <v>91</v>
      </c>
      <c r="B99" s="261" t="s">
        <v>3041</v>
      </c>
      <c r="C99" s="261" t="s">
        <v>118</v>
      </c>
      <c r="D99" s="261" t="s">
        <v>3042</v>
      </c>
      <c r="E99" s="261"/>
      <c r="F99" s="369" t="s">
        <v>3043</v>
      </c>
      <c r="G99" s="480" t="s">
        <v>3044</v>
      </c>
      <c r="H99" s="261"/>
      <c r="I99" s="261"/>
      <c r="J99" s="261" t="s">
        <v>3045</v>
      </c>
      <c r="K99" s="457"/>
      <c r="L99" s="457" t="s">
        <v>3046</v>
      </c>
      <c r="M99" s="262" t="s">
        <v>3047</v>
      </c>
      <c r="N99" s="457" t="s">
        <v>3061</v>
      </c>
      <c r="O99" s="524" t="s">
        <v>2987</v>
      </c>
      <c r="P99" s="260" t="s">
        <v>785</v>
      </c>
      <c r="Q99" s="262" t="s">
        <v>3048</v>
      </c>
      <c r="R99" s="260"/>
      <c r="S99" s="260"/>
      <c r="T99" s="260"/>
      <c r="U99" s="260"/>
      <c r="V99" s="260"/>
    </row>
    <row r="100" spans="1:22" ht="104.25" customHeight="1" x14ac:dyDescent="0.2">
      <c r="A100" s="383">
        <v>92</v>
      </c>
      <c r="B100" s="261" t="s">
        <v>3051</v>
      </c>
      <c r="C100" s="261" t="s">
        <v>118</v>
      </c>
      <c r="D100" s="261" t="s">
        <v>3052</v>
      </c>
      <c r="E100" s="261"/>
      <c r="F100" s="369" t="s">
        <v>3053</v>
      </c>
      <c r="G100" s="480" t="s">
        <v>3054</v>
      </c>
      <c r="H100" s="261"/>
      <c r="I100" s="261"/>
      <c r="J100" s="261" t="s">
        <v>3055</v>
      </c>
      <c r="K100" s="457"/>
      <c r="L100" s="457" t="s">
        <v>3056</v>
      </c>
      <c r="M100" s="262" t="s">
        <v>3057</v>
      </c>
      <c r="N100" s="457" t="s">
        <v>3060</v>
      </c>
      <c r="O100" s="524" t="s">
        <v>2987</v>
      </c>
      <c r="P100" s="260" t="s">
        <v>785</v>
      </c>
      <c r="Q100" s="262" t="s">
        <v>3058</v>
      </c>
      <c r="R100" s="260"/>
      <c r="S100" s="260"/>
      <c r="T100" s="260"/>
      <c r="U100" s="260"/>
      <c r="V100" s="260"/>
    </row>
    <row r="101" spans="1:22" x14ac:dyDescent="0.2">
      <c r="A101" s="383"/>
      <c r="B101" s="261"/>
      <c r="C101" s="261"/>
      <c r="D101" s="261"/>
      <c r="E101" s="261"/>
      <c r="F101" s="369"/>
      <c r="G101" s="457"/>
      <c r="H101" s="261"/>
      <c r="I101" s="261"/>
      <c r="J101" s="261"/>
      <c r="K101" s="457"/>
      <c r="L101" s="457"/>
      <c r="M101" s="47"/>
      <c r="N101" s="259"/>
      <c r="O101" s="260"/>
      <c r="P101" s="260"/>
      <c r="Q101" s="259"/>
      <c r="R101" s="260"/>
      <c r="S101" s="260"/>
      <c r="T101" s="260"/>
      <c r="U101" s="260"/>
      <c r="V101" s="260"/>
    </row>
    <row r="102" spans="1:22" x14ac:dyDescent="0.2">
      <c r="A102" s="383"/>
      <c r="B102" s="261"/>
      <c r="C102" s="261"/>
      <c r="D102" s="261"/>
      <c r="E102" s="261"/>
      <c r="F102" s="369"/>
      <c r="G102" s="261"/>
      <c r="H102" s="261"/>
      <c r="I102" s="261"/>
      <c r="J102" s="261"/>
      <c r="K102" s="457"/>
      <c r="L102" s="457"/>
      <c r="M102" s="47"/>
      <c r="N102" s="259"/>
      <c r="O102" s="260"/>
      <c r="P102" s="260"/>
      <c r="Q102" s="259"/>
      <c r="R102" s="260"/>
      <c r="S102" s="260"/>
      <c r="T102" s="260"/>
      <c r="U102" s="260"/>
      <c r="V102" s="260"/>
    </row>
    <row r="103" spans="1:22" x14ac:dyDescent="0.2">
      <c r="A103" s="383"/>
      <c r="B103" s="261"/>
      <c r="C103" s="261"/>
      <c r="D103" s="261"/>
      <c r="E103" s="261"/>
      <c r="F103" s="369"/>
      <c r="G103" s="457"/>
      <c r="H103" s="261"/>
      <c r="I103" s="261"/>
      <c r="J103" s="261"/>
      <c r="K103" s="457"/>
      <c r="L103" s="457"/>
      <c r="M103" s="47"/>
      <c r="N103" s="259"/>
      <c r="O103" s="260"/>
      <c r="P103" s="260"/>
      <c r="Q103" s="259"/>
      <c r="R103" s="260"/>
      <c r="S103" s="260"/>
      <c r="T103" s="260"/>
      <c r="U103" s="260"/>
      <c r="V103" s="260"/>
    </row>
    <row r="104" spans="1:22" x14ac:dyDescent="0.2">
      <c r="A104" s="383"/>
      <c r="B104" s="261"/>
      <c r="C104" s="261"/>
      <c r="D104" s="261"/>
      <c r="E104" s="261"/>
      <c r="F104" s="369"/>
      <c r="G104" s="480"/>
      <c r="H104" s="261"/>
      <c r="I104" s="261"/>
      <c r="J104" s="261"/>
      <c r="K104" s="457"/>
      <c r="L104" s="457"/>
      <c r="M104" s="47"/>
      <c r="N104" s="259"/>
      <c r="O104" s="260"/>
      <c r="P104" s="260"/>
      <c r="Q104" s="259"/>
      <c r="R104" s="260"/>
      <c r="S104" s="260"/>
      <c r="T104" s="260"/>
      <c r="U104" s="260"/>
      <c r="V104" s="260"/>
    </row>
    <row r="105" spans="1:22" x14ac:dyDescent="0.2">
      <c r="A105" s="383"/>
      <c r="B105" s="261"/>
      <c r="C105" s="261"/>
      <c r="D105" s="261"/>
      <c r="E105" s="261"/>
      <c r="F105" s="369"/>
      <c r="G105" s="457"/>
      <c r="H105" s="261"/>
      <c r="I105" s="261"/>
      <c r="J105" s="261"/>
      <c r="K105" s="457"/>
      <c r="L105" s="457"/>
      <c r="M105" s="47"/>
      <c r="N105" s="47"/>
      <c r="O105" s="6"/>
      <c r="P105" s="6"/>
      <c r="Q105" s="47"/>
      <c r="R105" s="6"/>
      <c r="S105" s="6"/>
      <c r="T105" s="6"/>
      <c r="U105" s="6"/>
      <c r="V105" s="6"/>
    </row>
    <row r="106" spans="1:22" x14ac:dyDescent="0.2">
      <c r="A106" s="383"/>
      <c r="B106" s="261"/>
      <c r="C106" s="261"/>
      <c r="D106" s="261"/>
      <c r="E106" s="261"/>
      <c r="F106" s="369"/>
      <c r="G106" s="457"/>
      <c r="H106" s="261"/>
      <c r="I106" s="261"/>
      <c r="J106" s="261"/>
      <c r="K106" s="457"/>
      <c r="L106" s="457"/>
      <c r="M106" s="47"/>
      <c r="N106" s="47"/>
      <c r="O106" s="6"/>
      <c r="P106" s="6"/>
      <c r="Q106" s="47"/>
      <c r="R106" s="6"/>
      <c r="S106" s="6"/>
      <c r="T106" s="6"/>
      <c r="U106" s="6"/>
      <c r="V106" s="6"/>
    </row>
    <row r="107" spans="1:22" x14ac:dyDescent="0.2">
      <c r="A107" s="6"/>
      <c r="B107" s="458"/>
      <c r="C107" s="458"/>
      <c r="D107" s="458"/>
      <c r="E107" s="459"/>
      <c r="F107" s="569"/>
      <c r="G107" s="386"/>
      <c r="H107" s="458"/>
      <c r="I107" s="458"/>
      <c r="J107" s="458"/>
      <c r="K107" s="386"/>
      <c r="L107" s="386"/>
      <c r="M107" s="47"/>
      <c r="N107" s="47"/>
      <c r="O107" s="6"/>
      <c r="P107" s="6"/>
      <c r="Q107" s="47"/>
      <c r="R107" s="6"/>
      <c r="S107" s="6"/>
      <c r="T107" s="6"/>
      <c r="U107" s="6"/>
      <c r="V107" s="6"/>
    </row>
    <row r="108" spans="1:22" x14ac:dyDescent="0.2">
      <c r="A108" s="6"/>
      <c r="B108" s="458"/>
      <c r="C108" s="458"/>
      <c r="D108" s="458"/>
      <c r="E108" s="459"/>
      <c r="F108" s="458"/>
      <c r="G108" s="386"/>
      <c r="H108" s="458"/>
      <c r="I108" s="458"/>
      <c r="J108" s="458"/>
      <c r="K108" s="386"/>
      <c r="L108" s="386"/>
      <c r="M108" s="47"/>
      <c r="N108" s="47"/>
      <c r="O108" s="6"/>
      <c r="P108" s="6"/>
      <c r="Q108" s="47"/>
      <c r="R108" s="6"/>
      <c r="S108" s="6"/>
      <c r="T108" s="6"/>
      <c r="U108" s="6"/>
      <c r="V108" s="6"/>
    </row>
    <row r="109" spans="1:22" x14ac:dyDescent="0.2">
      <c r="A109" s="6"/>
      <c r="B109" s="458"/>
      <c r="C109" s="458"/>
      <c r="D109" s="458"/>
      <c r="E109" s="459"/>
      <c r="F109" s="458"/>
      <c r="G109" s="386"/>
      <c r="H109" s="458"/>
      <c r="I109" s="458"/>
      <c r="J109" s="458"/>
      <c r="K109" s="386"/>
      <c r="L109" s="386"/>
      <c r="M109" s="47"/>
      <c r="N109" s="47"/>
      <c r="O109" s="6"/>
      <c r="P109" s="6"/>
      <c r="Q109" s="47"/>
      <c r="R109" s="6"/>
      <c r="S109" s="6"/>
      <c r="T109" s="6"/>
      <c r="U109" s="6"/>
      <c r="V109" s="6"/>
    </row>
    <row r="120" spans="2:6" x14ac:dyDescent="0.2">
      <c r="C120" s="355"/>
      <c r="D120" s="355"/>
      <c r="E120" s="355"/>
      <c r="F120" s="355"/>
    </row>
    <row r="121" spans="2:6" x14ac:dyDescent="0.2">
      <c r="B121" s="355"/>
    </row>
  </sheetData>
  <autoFilter ref="B6:V79"/>
  <pageMargins left="0.25" right="0.25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9"/>
  <sheetViews>
    <sheetView topLeftCell="A4" workbookViewId="0">
      <selection activeCell="A9" sqref="A9"/>
    </sheetView>
  </sheetViews>
  <sheetFormatPr defaultRowHeight="12.75" x14ac:dyDescent="0.2"/>
  <cols>
    <col min="1" max="1" width="19.140625" customWidth="1"/>
    <col min="2" max="2" width="22.85546875" customWidth="1"/>
    <col min="3" max="3" width="18.7109375" customWidth="1"/>
    <col min="4" max="4" width="20.7109375" customWidth="1"/>
    <col min="5" max="5" width="20.28515625" style="2" customWidth="1"/>
    <col min="6" max="6" width="19.140625" style="2" customWidth="1"/>
  </cols>
  <sheetData>
    <row r="2" spans="1:6" ht="18.75" x14ac:dyDescent="0.3">
      <c r="A2" s="74" t="s">
        <v>901</v>
      </c>
    </row>
    <row r="5" spans="1:6" ht="140.25" x14ac:dyDescent="0.2">
      <c r="A5" s="73" t="s">
        <v>806</v>
      </c>
      <c r="B5" s="73" t="s">
        <v>807</v>
      </c>
      <c r="C5" s="73" t="s">
        <v>808</v>
      </c>
      <c r="D5" s="73" t="s">
        <v>809</v>
      </c>
      <c r="E5" s="80" t="s">
        <v>811</v>
      </c>
      <c r="F5" s="80" t="s">
        <v>812</v>
      </c>
    </row>
    <row r="6" spans="1:6" x14ac:dyDescent="0.2">
      <c r="A6" s="59">
        <v>1</v>
      </c>
      <c r="B6" s="59">
        <v>2</v>
      </c>
      <c r="C6" s="59">
        <v>3</v>
      </c>
      <c r="D6" s="59">
        <v>4</v>
      </c>
      <c r="E6" s="81">
        <v>5</v>
      </c>
      <c r="F6" s="81">
        <v>6</v>
      </c>
    </row>
    <row r="7" spans="1:6" ht="127.5" x14ac:dyDescent="0.2">
      <c r="A7" s="29" t="s">
        <v>906</v>
      </c>
      <c r="B7" s="75" t="s">
        <v>907</v>
      </c>
      <c r="C7" s="77" t="s">
        <v>915</v>
      </c>
      <c r="D7" s="75" t="s">
        <v>908</v>
      </c>
      <c r="E7" s="43" t="s">
        <v>2367</v>
      </c>
      <c r="F7" s="273">
        <v>5</v>
      </c>
    </row>
    <row r="8" spans="1:6" ht="127.5" x14ac:dyDescent="0.2">
      <c r="A8" s="29" t="s">
        <v>909</v>
      </c>
      <c r="B8" s="75" t="s">
        <v>910</v>
      </c>
      <c r="C8" s="77" t="s">
        <v>911</v>
      </c>
      <c r="D8" s="75" t="s">
        <v>912</v>
      </c>
      <c r="E8" s="43" t="s">
        <v>2368</v>
      </c>
      <c r="F8" s="273">
        <v>8.5</v>
      </c>
    </row>
    <row r="9" spans="1:6" ht="140.25" x14ac:dyDescent="0.2">
      <c r="A9" s="29" t="s">
        <v>913</v>
      </c>
      <c r="B9" s="75" t="s">
        <v>910</v>
      </c>
      <c r="C9" s="77" t="s">
        <v>914</v>
      </c>
      <c r="D9" s="75" t="s">
        <v>916</v>
      </c>
      <c r="E9" s="43" t="s">
        <v>2369</v>
      </c>
      <c r="F9" s="273">
        <v>5</v>
      </c>
    </row>
    <row r="10" spans="1:6" x14ac:dyDescent="0.2">
      <c r="A10" s="6"/>
      <c r="B10" s="6"/>
      <c r="C10" s="6"/>
      <c r="D10" s="6"/>
      <c r="E10" s="47"/>
      <c r="F10" s="47"/>
    </row>
    <row r="11" spans="1:6" x14ac:dyDescent="0.2">
      <c r="A11" s="6"/>
      <c r="B11" s="6"/>
      <c r="C11" s="6"/>
      <c r="D11" s="6"/>
      <c r="E11" s="47"/>
      <c r="F11" s="47"/>
    </row>
    <row r="12" spans="1:6" x14ac:dyDescent="0.2">
      <c r="A12" s="6"/>
      <c r="B12" s="6"/>
      <c r="C12" s="6"/>
      <c r="D12" s="6"/>
      <c r="E12" s="47"/>
      <c r="F12" s="47"/>
    </row>
    <row r="13" spans="1:6" x14ac:dyDescent="0.2">
      <c r="A13" s="6"/>
      <c r="B13" s="6"/>
      <c r="C13" s="6"/>
      <c r="D13" s="6"/>
      <c r="E13" s="47"/>
      <c r="F13" s="47"/>
    </row>
    <row r="14" spans="1:6" x14ac:dyDescent="0.2">
      <c r="A14" s="6"/>
      <c r="B14" s="6"/>
      <c r="C14" s="6"/>
      <c r="D14" s="6"/>
      <c r="E14" s="47"/>
      <c r="F14" s="47"/>
    </row>
    <row r="15" spans="1:6" x14ac:dyDescent="0.2">
      <c r="A15" s="6"/>
      <c r="B15" s="6"/>
      <c r="C15" s="6"/>
      <c r="D15" s="6"/>
      <c r="E15" s="47"/>
      <c r="F15" s="47"/>
    </row>
    <row r="16" spans="1:6" x14ac:dyDescent="0.2">
      <c r="A16" s="6"/>
      <c r="B16" s="6"/>
      <c r="C16" s="6"/>
      <c r="D16" s="6"/>
      <c r="E16" s="47"/>
      <c r="F16" s="47"/>
    </row>
    <row r="17" spans="1:6" x14ac:dyDescent="0.2">
      <c r="A17" s="6"/>
      <c r="B17" s="6"/>
      <c r="C17" s="6"/>
      <c r="D17" s="6"/>
      <c r="E17" s="47"/>
      <c r="F17" s="47"/>
    </row>
    <row r="18" spans="1:6" x14ac:dyDescent="0.2">
      <c r="A18" s="6"/>
      <c r="B18" s="6"/>
      <c r="C18" s="6"/>
      <c r="D18" s="6"/>
      <c r="E18" s="47"/>
      <c r="F18" s="47"/>
    </row>
    <row r="19" spans="1:6" x14ac:dyDescent="0.2">
      <c r="A19" s="6"/>
      <c r="B19" s="6"/>
      <c r="C19" s="6"/>
      <c r="D19" s="6"/>
      <c r="E19" s="47"/>
      <c r="F19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workbookViewId="0">
      <selection activeCell="G8" sqref="G8"/>
    </sheetView>
  </sheetViews>
  <sheetFormatPr defaultRowHeight="12.75" x14ac:dyDescent="0.2"/>
  <cols>
    <col min="1" max="1" width="14.7109375" customWidth="1"/>
    <col min="2" max="2" width="18.140625" customWidth="1"/>
    <col min="3" max="3" width="18.42578125" customWidth="1"/>
    <col min="4" max="4" width="22.140625" customWidth="1"/>
    <col min="5" max="5" width="20.28515625" style="2" customWidth="1"/>
    <col min="6" max="6" width="24.42578125" style="2" customWidth="1"/>
    <col min="7" max="7" width="19.42578125" style="2" customWidth="1"/>
  </cols>
  <sheetData>
    <row r="3" spans="1:7" ht="18.75" x14ac:dyDescent="0.3">
      <c r="A3" s="74" t="s">
        <v>917</v>
      </c>
    </row>
    <row r="6" spans="1:7" ht="129.75" customHeight="1" x14ac:dyDescent="0.2">
      <c r="A6" s="73" t="s">
        <v>806</v>
      </c>
      <c r="B6" s="73" t="s">
        <v>807</v>
      </c>
      <c r="C6" s="73" t="s">
        <v>808</v>
      </c>
      <c r="D6" s="73" t="s">
        <v>809</v>
      </c>
      <c r="E6" s="80" t="s">
        <v>810</v>
      </c>
      <c r="F6" s="80" t="s">
        <v>811</v>
      </c>
      <c r="G6" s="80" t="s">
        <v>812</v>
      </c>
    </row>
    <row r="7" spans="1:7" x14ac:dyDescent="0.2">
      <c r="A7" s="59">
        <v>1</v>
      </c>
      <c r="B7" s="59">
        <v>2</v>
      </c>
      <c r="C7" s="59">
        <v>3</v>
      </c>
      <c r="D7" s="59">
        <v>4</v>
      </c>
      <c r="E7" s="81">
        <v>5</v>
      </c>
      <c r="F7" s="81">
        <v>6</v>
      </c>
      <c r="G7" s="81">
        <v>7</v>
      </c>
    </row>
    <row r="8" spans="1:7" s="52" customFormat="1" ht="156.75" customHeight="1" x14ac:dyDescent="0.2">
      <c r="A8" s="75" t="s">
        <v>902</v>
      </c>
      <c r="B8" s="75" t="s">
        <v>903</v>
      </c>
      <c r="C8" s="76" t="s">
        <v>905</v>
      </c>
      <c r="D8" s="75" t="s">
        <v>904</v>
      </c>
      <c r="E8" s="82" t="s">
        <v>8</v>
      </c>
      <c r="F8" s="393" t="s">
        <v>2370</v>
      </c>
      <c r="G8" s="394">
        <v>29</v>
      </c>
    </row>
    <row r="9" spans="1:7" x14ac:dyDescent="0.2">
      <c r="A9" s="6"/>
      <c r="B9" s="6"/>
      <c r="C9" s="6"/>
      <c r="D9" s="6"/>
      <c r="E9" s="47"/>
      <c r="F9" s="47"/>
      <c r="G9" s="47"/>
    </row>
    <row r="10" spans="1:7" x14ac:dyDescent="0.2">
      <c r="A10" s="6"/>
      <c r="B10" s="6"/>
      <c r="C10" s="6"/>
      <c r="D10" s="6"/>
      <c r="E10" s="47"/>
      <c r="F10" s="47"/>
      <c r="G10" s="47"/>
    </row>
    <row r="11" spans="1:7" x14ac:dyDescent="0.2">
      <c r="A11" s="6"/>
      <c r="B11" s="6"/>
      <c r="C11" s="6"/>
      <c r="D11" s="6"/>
      <c r="E11" s="47"/>
      <c r="F11" s="47"/>
      <c r="G11" s="47"/>
    </row>
    <row r="12" spans="1:7" x14ac:dyDescent="0.2">
      <c r="A12" s="6"/>
      <c r="B12" s="6"/>
      <c r="C12" s="6"/>
      <c r="D12" s="6"/>
      <c r="E12" s="47"/>
      <c r="F12" s="47"/>
      <c r="G12" s="47"/>
    </row>
    <row r="13" spans="1:7" x14ac:dyDescent="0.2">
      <c r="A13" s="6"/>
      <c r="B13" s="6"/>
      <c r="C13" s="6"/>
      <c r="D13" s="6"/>
      <c r="E13" s="47"/>
      <c r="F13" s="47"/>
      <c r="G13" s="47"/>
    </row>
    <row r="14" spans="1:7" x14ac:dyDescent="0.2">
      <c r="A14" s="6"/>
      <c r="B14" s="6"/>
      <c r="C14" s="6"/>
      <c r="D14" s="6"/>
      <c r="E14" s="47"/>
      <c r="F14" s="47"/>
      <c r="G14" s="47"/>
    </row>
    <row r="15" spans="1:7" x14ac:dyDescent="0.2">
      <c r="A15" s="6"/>
      <c r="B15" s="6"/>
      <c r="C15" s="6"/>
      <c r="D15" s="6"/>
      <c r="E15" s="47"/>
      <c r="F15" s="47"/>
      <c r="G15" s="47"/>
    </row>
    <row r="16" spans="1:7" x14ac:dyDescent="0.2">
      <c r="A16" s="6"/>
      <c r="B16" s="6"/>
      <c r="C16" s="6"/>
      <c r="D16" s="6"/>
      <c r="E16" s="47"/>
      <c r="F16" s="47"/>
      <c r="G16" s="47"/>
    </row>
    <row r="17" spans="1:7" x14ac:dyDescent="0.2">
      <c r="A17" s="6"/>
      <c r="B17" s="6"/>
      <c r="C17" s="6"/>
      <c r="D17" s="6"/>
      <c r="E17" s="47"/>
      <c r="F17" s="47"/>
      <c r="G17" s="47"/>
    </row>
    <row r="18" spans="1:7" x14ac:dyDescent="0.2">
      <c r="A18" s="6"/>
      <c r="B18" s="6"/>
      <c r="C18" s="6"/>
      <c r="D18" s="6"/>
      <c r="E18" s="47"/>
      <c r="F18" s="47"/>
      <c r="G18" s="47"/>
    </row>
    <row r="19" spans="1:7" x14ac:dyDescent="0.2">
      <c r="A19" s="6"/>
      <c r="B19" s="6"/>
      <c r="C19" s="6"/>
      <c r="D19" s="6"/>
      <c r="E19" s="47"/>
      <c r="F19" s="47"/>
      <c r="G19" s="47"/>
    </row>
    <row r="20" spans="1:7" x14ac:dyDescent="0.2">
      <c r="A20" s="6"/>
      <c r="B20" s="6"/>
      <c r="C20" s="6"/>
      <c r="D20" s="6"/>
      <c r="E20" s="47"/>
      <c r="F20" s="47"/>
      <c r="G20" s="4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Объекты и сооружения</vt:lpstr>
      <vt:lpstr>Жилищный фонд</vt:lpstr>
      <vt:lpstr>Авто</vt:lpstr>
      <vt:lpstr>Объекты нед-ти (кроме жил ф)</vt:lpstr>
      <vt:lpstr>Учреждения</vt:lpstr>
      <vt:lpstr>Предприятие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LukinihTG</dc:creator>
  <cp:lastModifiedBy>Усольцева И.А.</cp:lastModifiedBy>
  <cp:lastPrinted>2021-07-27T03:36:27Z</cp:lastPrinted>
  <dcterms:created xsi:type="dcterms:W3CDTF">2008-11-17T10:09:16Z</dcterms:created>
  <dcterms:modified xsi:type="dcterms:W3CDTF">2024-06-14T04:02:18Z</dcterms:modified>
</cp:coreProperties>
</file>